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9420" windowHeight="900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calcChain.xml><?xml version="1.0" encoding="utf-8"?>
<calcChain xmlns="http://schemas.openxmlformats.org/spreadsheetml/2006/main">
  <c r="H23" i="36" l="1"/>
  <c r="G23" i="36"/>
  <c r="F23" i="36" s="1"/>
  <c r="F22" i="36"/>
  <c r="F21" i="36"/>
  <c r="F20" i="36"/>
  <c r="F19" i="36"/>
  <c r="F18" i="36"/>
  <c r="F17" i="36"/>
  <c r="F16" i="36"/>
  <c r="C11" i="35"/>
  <c r="B11" i="35" s="1"/>
  <c r="C10" i="35"/>
  <c r="B10" i="35" s="1"/>
  <c r="G9" i="35"/>
  <c r="F9" i="35"/>
  <c r="F6" i="35" s="1"/>
  <c r="E9" i="35"/>
  <c r="E6" i="35" s="1"/>
  <c r="D9" i="35"/>
  <c r="C9" i="35" s="1"/>
  <c r="B9" i="35" s="1"/>
  <c r="C8" i="35"/>
  <c r="B8" i="35" s="1"/>
  <c r="C7" i="35"/>
  <c r="B7" i="35"/>
  <c r="G6" i="35"/>
  <c r="D6" i="35" l="1"/>
  <c r="C6" i="35" s="1"/>
  <c r="B6" i="35" s="1"/>
</calcChain>
</file>

<file path=xl/sharedStrings.xml><?xml version="1.0" encoding="utf-8"?>
<sst xmlns="http://schemas.openxmlformats.org/spreadsheetml/2006/main" count="2229" uniqueCount="670">
  <si>
    <t/>
  </si>
  <si>
    <r>
      <rPr>
        <sz val="11"/>
        <rFont val="宋体"/>
        <family val="3"/>
        <charset val="134"/>
      </rPr>
      <t>乐山市金口河区公路建设服务中心</t>
    </r>
  </si>
  <si>
    <r>
      <rPr>
        <sz val="11"/>
        <rFont val="宋体"/>
        <family val="3"/>
        <charset val="134"/>
      </rPr>
      <t> 退休人员医疗补缴</t>
    </r>
  </si>
  <si>
    <r>
      <rPr>
        <sz val="11"/>
        <rFont val="宋体"/>
        <family val="3"/>
        <charset val="134"/>
      </rPr>
      <t> G245线洒水降尘经费</t>
    </r>
  </si>
  <si>
    <r>
      <rPr>
        <sz val="11"/>
        <rFont val="宋体"/>
        <family val="3"/>
        <charset val="134"/>
      </rPr>
      <t> 江沟料场租用经费</t>
    </r>
  </si>
  <si>
    <r>
      <rPr>
        <sz val="11"/>
        <rFont val="宋体"/>
        <family val="3"/>
        <charset val="134"/>
      </rPr>
      <t> G245线小修保养</t>
    </r>
  </si>
  <si>
    <r>
      <rPr>
        <sz val="11"/>
        <rFont val="宋体"/>
        <family val="3"/>
        <charset val="134"/>
      </rPr>
      <t> 县乡村道养护经费</t>
    </r>
  </si>
  <si>
    <r>
      <rPr>
        <sz val="11"/>
        <rFont val="宋体"/>
        <family val="3"/>
        <charset val="134"/>
      </rPr>
      <t> 汛期公路巡检经费</t>
    </r>
  </si>
  <si>
    <r>
      <rPr>
        <sz val="11"/>
        <rFont val="宋体"/>
        <family val="3"/>
        <charset val="134"/>
      </rPr>
      <t> G245改建工程前期经费</t>
    </r>
  </si>
  <si>
    <r>
      <rPr>
        <sz val="11"/>
        <rFont val="宋体"/>
        <family val="3"/>
        <charset val="134"/>
      </rPr>
      <t> 下达普通国省干线公路养护管理检查考核资金</t>
    </r>
  </si>
  <si>
    <t xml:space="preserve">
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</si>
  <si>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</si>
  <si>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</si>
  <si>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</si>
  <si>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</si>
  <si>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</si>
  <si>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</si>
  <si>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</si>
  <si>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</si>
  <si>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</si>
  <si>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</si>
  <si>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</si>
  <si>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</si>
  <si>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</si>
  <si>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</si>
  <si>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</si>
  <si>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</si>
  <si>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</si>
  <si>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</si>
  <si>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</si>
  <si>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</si>
  <si>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</si>
  <si>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</si>
  <si>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</si>
  <si>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</si>
  <si>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</si>
  <si>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</si>
  <si>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</si>
  <si>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</si>
  <si>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</si>
  <si>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</si>
  <si>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</si>
  <si>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</si>
  <si>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</si>
  <si>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</si>
  <si>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</si>
  <si>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</si>
  <si>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交通运输局部门</t>
    </r>
  </si>
  <si>
    <r>
      <rPr>
        <sz val="11"/>
        <rFont val="宋体"/>
        <family val="3"/>
        <charset val="134"/>
      </rPr>
      <t>321002</t>
    </r>
  </si>
  <si>
    <r>
      <rPr>
        <sz val="11"/>
        <rFont val="宋体"/>
        <family val="3"/>
        <charset val="134"/>
      </rPr>
      <t> 退休人员医疗补缴</t>
    </r>
  </si>
  <si>
    <r>
      <rPr>
        <sz val="11"/>
        <rFont val="宋体"/>
        <family val="3"/>
        <charset val="134"/>
      </rPr>
      <t>退休人员医疗补缴</t>
    </r>
  </si>
  <si>
    <r>
      <rPr>
        <sz val="11"/>
        <rFont val="宋体"/>
        <family val="3"/>
        <charset val="134"/>
      </rPr>
      <t>321002</t>
    </r>
  </si>
  <si>
    <r>
      <rPr>
        <sz val="11"/>
        <rFont val="宋体"/>
        <family val="3"/>
        <charset val="134"/>
      </rPr>
      <t> G245线洒水降尘经费</t>
    </r>
  </si>
  <si>
    <r>
      <rPr>
        <sz val="11"/>
        <rFont val="宋体"/>
        <family val="3"/>
        <charset val="134"/>
      </rPr>
      <t>江沟料场租用经费</t>
    </r>
  </si>
  <si>
    <r>
      <rPr>
        <sz val="11"/>
        <rFont val="宋体"/>
        <family val="3"/>
        <charset val="134"/>
      </rPr>
      <t> 县乡村道养护经费</t>
    </r>
  </si>
  <si>
    <r>
      <rPr>
        <sz val="11"/>
        <rFont val="宋体"/>
        <family val="3"/>
        <charset val="134"/>
      </rPr>
      <t>汛期公路巡检经费</t>
    </r>
  </si>
  <si>
    <r>
      <rPr>
        <sz val="11"/>
        <rFont val="宋体"/>
        <family val="3"/>
        <charset val="134"/>
      </rPr>
      <t>普通国省干线公路养护管理检查考核资金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</si>
  <si>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</si>
  <si>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</si>
  <si>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</si>
  <si>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</si>
  <si>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</si>
  <si>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</si>
  <si>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</si>
  <si>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</si>
  <si>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</si>
  <si>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</si>
  <si>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</si>
  <si>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</si>
  <si>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</si>
  <si>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</si>
  <si>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</si>
  <si>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</si>
  <si>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</si>
  <si>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</si>
  <si>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</si>
  <si>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</si>
  <si>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</si>
  <si>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</si>
  <si>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</si>
  <si>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</si>
  <si>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</si>
  <si>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</si>
  <si>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</si>
  <si>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</si>
  <si>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</si>
  <si>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</si>
  <si>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</si>
  <si>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</si>
  <si>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</si>
  <si>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</si>
  <si>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</si>
  <si>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</si>
  <si>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</si>
  <si>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</si>
  <si>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</si>
  <si>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公路养护</t>
    </r>
  </si>
  <si>
    <r>
      <rPr>
        <sz val="11"/>
        <rFont val="宋体"/>
        <family val="3"/>
        <charset val="134"/>
      </rPr>
      <t> 住房公积金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</si>
  <si>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</si>
  <si>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 </t>
    </r>
  </si>
  <si>
    <r>
      <rPr>
        <sz val="11"/>
        <rFont val="宋体"/>
        <family val="3"/>
        <charset val="134"/>
      </rPr>
      <t> 乐山市金口河区公路建设服务中心</t>
    </r>
  </si>
  <si>
    <r>
      <rPr>
        <sz val="11"/>
        <color rgb="FF000000"/>
        <rFont val="宋体"/>
        <family val="3"/>
        <charset val="134"/>
      </rPr>
      <t> 乐山市金口河区公路建设服务中心</t>
    </r>
  </si>
  <si>
    <r>
      <rPr>
        <sz val="11"/>
        <color rgb="FF000000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</si>
  <si>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 大气</t>
    </r>
  </si>
  <si>
    <r>
      <rPr>
        <sz val="11"/>
        <rFont val="宋体"/>
        <family val="3"/>
        <charset val="134"/>
      </rPr>
      <t> 其他国有土地使用权出让收入安排的支出</t>
    </r>
  </si>
  <si>
    <r>
      <rPr>
        <sz val="11"/>
        <rFont val="宋体"/>
        <family val="3"/>
        <charset val="134"/>
      </rPr>
      <t> 公路建设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</si>
  <si>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</si>
  <si>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大气</t>
    </r>
  </si>
  <si>
    <r>
      <rPr>
        <sz val="11"/>
        <rFont val="宋体"/>
        <family val="3"/>
        <charset val="134"/>
      </rPr>
      <t> 其他国有土地使用权出让收入安排的支出</t>
    </r>
  </si>
  <si>
    <r>
      <rPr>
        <sz val="11"/>
        <rFont val="宋体"/>
        <family val="3"/>
        <charset val="134"/>
      </rPr>
      <t> 公路建设</t>
    </r>
  </si>
  <si>
    <r>
      <rPr>
        <sz val="11"/>
        <rFont val="宋体"/>
        <family val="3"/>
        <charset val="134"/>
      </rPr>
      <t> 公路养护</t>
    </r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</si>
  <si>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</si>
  <si>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</si>
  <si>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乐山市金口河区公路建设服务中心</t>
    </r>
  </si>
  <si>
    <r>
      <rPr>
        <sz val="11"/>
        <color rgb="FF000000"/>
        <rFont val="宋体"/>
        <family val="3"/>
        <charset val="134"/>
      </rPr>
      <t>  公务用车运行维护费3023199</t>
    </r>
  </si>
  <si>
    <r>
      <rPr>
        <sz val="11"/>
        <rFont val="宋体"/>
        <family val="3"/>
        <charset val="134"/>
      </rPr>
      <t>  退休人员医疗补缴</t>
    </r>
  </si>
  <si>
    <r>
      <rPr>
        <sz val="11"/>
        <rFont val="宋体"/>
        <family val="3"/>
        <charset val="134"/>
      </rPr>
      <t>  G245线洒水降尘经费</t>
    </r>
  </si>
  <si>
    <r>
      <rPr>
        <sz val="11"/>
        <rFont val="宋体"/>
        <family val="3"/>
        <charset val="134"/>
      </rPr>
      <t>  G245改建工程前期经费</t>
    </r>
  </si>
  <si>
    <r>
      <rPr>
        <sz val="11"/>
        <rFont val="宋体"/>
        <family val="3"/>
        <charset val="134"/>
      </rPr>
      <t>  G245线小修保养</t>
    </r>
  </si>
  <si>
    <r>
      <rPr>
        <sz val="11"/>
        <rFont val="宋体"/>
        <family val="3"/>
        <charset val="134"/>
      </rPr>
      <t>  县乡村道养护经费</t>
    </r>
  </si>
  <si>
    <r>
      <rPr>
        <sz val="11"/>
        <rFont val="宋体"/>
        <family val="3"/>
        <charset val="134"/>
      </rPr>
      <t>  江沟料场租用经费</t>
    </r>
  </si>
  <si>
    <r>
      <rPr>
        <sz val="11"/>
        <rFont val="宋体"/>
        <family val="3"/>
        <charset val="134"/>
      </rPr>
      <t>  汛期公路巡检经费</t>
    </r>
  </si>
  <si>
    <r>
      <rPr>
        <sz val="11"/>
        <rFont val="宋体"/>
        <family val="3"/>
        <charset val="134"/>
      </rPr>
      <t>  对事业单位经常性补助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</si>
  <si>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</si>
  <si>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</si>
  <si>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工资福利支出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</si>
  <si>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</si>
  <si>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</si>
  <si>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 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</si>
  <si>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</si>
  <si>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</si>
  <si>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</si>
  <si>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社会福利和救助</t>
    </r>
  </si>
  <si>
    <r>
      <rPr>
        <sz val="11"/>
        <rFont val="宋体"/>
        <family val="3"/>
        <charset val="134"/>
      </rPr>
      <t> 乐山市金口河区公路建设服务中心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</si>
  <si>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</si>
  <si>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</si>
  <si>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</si>
  <si>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</si>
  <si>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</si>
  <si>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</si>
  <si>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对事业单位经常性补助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</si>
  <si>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</si>
  <si>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</si>
  <si>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</si>
  <si>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  社会福利和救助</t>
    </r>
  </si>
  <si>
    <r>
      <rPr>
        <sz val="11"/>
        <rFont val="宋体"/>
        <family val="3"/>
        <charset val="134"/>
      </rPr>
      <t>   日常公用经费</t>
    </r>
  </si>
  <si>
    <r>
      <rPr>
        <sz val="11"/>
        <rFont val="宋体"/>
        <family val="3"/>
        <charset val="134"/>
      </rPr>
      <t>A02010104</t>
    </r>
  </si>
  <si>
    <r>
      <rPr>
        <sz val="11"/>
        <rFont val="宋体"/>
        <family val="3"/>
        <charset val="134"/>
      </rPr>
      <t>台式计算机</t>
    </r>
  </si>
  <si>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</si>
  <si>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</si>
  <si>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</si>
  <si>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</si>
  <si>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</si>
  <si>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</si>
  <si>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</si>
  <si>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</si>
  <si>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</si>
  <si>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</si>
  <si>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</si>
  <si>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</si>
  <si>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</si>
  <si>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</si>
  <si>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</si>
  <si>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</si>
  <si>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</si>
  <si>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</si>
  <si>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</si>
  <si>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</si>
  <si>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</si>
  <si>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</si>
  <si>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</si>
  <si>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</si>
  <si>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</si>
  <si>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</si>
  <si>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</si>
  <si>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</si>
  <si>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</si>
  <si>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</si>
  <si>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321002</t>
  </si>
  <si>
    <t>表1-2</t>
  </si>
  <si>
    <t>支出预算总表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</si>
  <si>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</si>
  <si>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</si>
  <si>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</si>
  <si>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</si>
  <si>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</si>
  <si>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</si>
  <si>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</si>
  <si>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</si>
  <si>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</si>
  <si>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</si>
  <si>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06</t>
  </si>
  <si>
    <t>99</t>
  </si>
  <si>
    <t>210</t>
  </si>
  <si>
    <t>11</t>
  </si>
  <si>
    <t>02</t>
  </si>
  <si>
    <t>03</t>
  </si>
  <si>
    <t>211</t>
  </si>
  <si>
    <t>01</t>
  </si>
  <si>
    <t>212</t>
  </si>
  <si>
    <t>08</t>
  </si>
  <si>
    <t>214</t>
  </si>
  <si>
    <t>04</t>
  </si>
  <si>
    <t>10</t>
  </si>
  <si>
    <t>221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</si>
  <si>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</si>
  <si>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</si>
  <si>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</si>
  <si>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</si>
  <si>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</si>
  <si>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</si>
  <si>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</si>
  <si>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</si>
  <si>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</si>
  <si>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</si>
  <si>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</si>
  <si>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</si>
  <si>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</si>
  <si>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</si>
  <si>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</si>
  <si>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</si>
  <si>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</si>
  <si>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</si>
  <si>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</si>
  <si>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</si>
  <si>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</si>
  <si>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</si>
  <si>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</si>
  <si>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</si>
  <si>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</si>
  <si>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</si>
  <si>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</si>
  <si>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</si>
  <si>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</si>
  <si>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</si>
  <si>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</si>
  <si>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</si>
  <si>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</si>
  <si>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</si>
  <si>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</si>
  <si>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</si>
  <si>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</si>
  <si>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</si>
  <si>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</si>
  <si>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</si>
  <si>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</si>
  <si>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</si>
  <si>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</si>
  <si>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</si>
  <si>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</si>
  <si>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</si>
  <si>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</si>
  <si>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</si>
  <si>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</si>
  <si>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</si>
  <si>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</si>
  <si>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</si>
  <si>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</si>
  <si>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</si>
  <si>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</si>
  <si>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</si>
  <si>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</si>
  <si>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</si>
  <si>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</si>
  <si>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</si>
  <si>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</si>
  <si>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</si>
  <si>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</si>
  <si>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</si>
  <si>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</si>
  <si>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</si>
  <si>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</si>
  <si>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</si>
  <si>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</si>
  <si>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</si>
  <si>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</si>
  <si>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</si>
  <si>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</si>
  <si>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</si>
  <si>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</si>
  <si>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</si>
  <si>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</si>
  <si>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</si>
  <si>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</si>
  <si>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</si>
  <si>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</si>
  <si>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</si>
  <si>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</si>
  <si>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</si>
  <si>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</si>
  <si>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</si>
  <si>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</si>
  <si>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</si>
  <si>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</si>
  <si>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</si>
  <si>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</si>
  <si>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</si>
  <si>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</si>
  <si>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</si>
  <si>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</si>
  <si>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</si>
  <si>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</si>
  <si>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</si>
  <si>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</si>
  <si>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</si>
  <si>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</si>
  <si>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</si>
  <si>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</si>
  <si>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</si>
  <si>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</si>
  <si>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</si>
  <si>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</si>
  <si>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</si>
  <si>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</si>
  <si>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</si>
  <si>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</si>
  <si>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</si>
  <si>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</si>
  <si>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</si>
  <si>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</si>
  <si>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</si>
  <si>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</si>
  <si>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</si>
  <si>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</si>
  <si>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</si>
  <si>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</si>
  <si>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</si>
  <si>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一、上年结转</t>
  </si>
  <si>
    <t>表2-1</t>
  </si>
  <si>
    <t>财政拨款支出预算表（政府经济分类科目）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</si>
  <si>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</si>
  <si>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</si>
  <si>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</si>
  <si>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</si>
  <si>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</si>
  <si>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</si>
  <si>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</si>
  <si>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</si>
  <si>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</si>
  <si>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</si>
  <si>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</si>
  <si>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</si>
  <si>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</si>
  <si>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</si>
  <si>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</si>
  <si>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一般公共预算基本支出预算表</t>
  </si>
  <si>
    <t>人员经费</t>
  </si>
  <si>
    <t>公用经费</t>
  </si>
  <si>
    <t>505</t>
  </si>
  <si>
    <t>50501</t>
  </si>
  <si>
    <t>50502</t>
  </si>
  <si>
    <t>509</t>
  </si>
  <si>
    <t>50901</t>
  </si>
  <si>
    <t>一般公共预算项目支出预算表</t>
  </si>
  <si>
    <t>金额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</si>
  <si>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</si>
  <si>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</si>
  <si>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</si>
  <si>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</si>
  <si>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</si>
  <si>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</si>
  <si>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</si>
  <si>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</si>
  <si>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</si>
  <si>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</si>
  <si>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</si>
  <si>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</si>
  <si>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</si>
  <si>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</si>
  <si>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</si>
  <si>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</si>
  <si>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</si>
  <si>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</si>
  <si>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</si>
  <si>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</si>
  <si>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t>否</t>
  </si>
  <si>
    <t>政府向社会力量购买服务预算表</t>
  </si>
  <si>
    <t xml:space="preserve">政府购买服务预算   </t>
  </si>
  <si>
    <t>因公出国（境）经费预算表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</si>
  <si>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</si>
  <si>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</si>
  <si>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</si>
  <si>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</si>
  <si>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</si>
  <si>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</si>
  <si>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</si>
  <si>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</si>
  <si>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</si>
  <si>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</si>
  <si>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</si>
  <si>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</si>
  <si>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</si>
  <si>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</si>
  <si>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</si>
  <si>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</si>
  <si>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公 务 用 车 购 置 及 运 行 费 情 况 表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</si>
  <si>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</si>
  <si>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</si>
  <si>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</si>
  <si>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</si>
  <si>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</si>
  <si>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</si>
  <si>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</si>
  <si>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</si>
  <si>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单位人员情况基本数字表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</si>
  <si>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</si>
  <si>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</si>
  <si>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</si>
  <si>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</si>
  <si>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</si>
  <si>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</si>
  <si>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</si>
  <si>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</si>
  <si>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</si>
  <si>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2022年金口河区部门预算表</t>
  </si>
  <si>
    <t>编制日期:2022年2月14日</t>
  </si>
  <si>
    <t>目录</t>
  </si>
  <si>
    <t>1</t>
  </si>
  <si>
    <t>1-1</t>
  </si>
  <si>
    <t>部门收入表</t>
  </si>
  <si>
    <t>1-2</t>
  </si>
  <si>
    <t>1-2-1</t>
  </si>
  <si>
    <t>1-2-1（1）</t>
  </si>
  <si>
    <t>1-2-1（2）</t>
  </si>
  <si>
    <t>1-2-1（3）</t>
  </si>
  <si>
    <t>1-2-1（4）</t>
  </si>
  <si>
    <t>1-3</t>
  </si>
  <si>
    <t>1-3-1</t>
  </si>
  <si>
    <t>2</t>
  </si>
  <si>
    <t>2-1</t>
  </si>
  <si>
    <t>3</t>
  </si>
  <si>
    <t>3（1）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</si>
  <si>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</si>
  <si>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</si>
  <si>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</si>
  <si>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</si>
  <si>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</si>
  <si>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</si>
  <si>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</si>
  <si>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</si>
  <si>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3-4</t>
  </si>
  <si>
    <t>4</t>
  </si>
  <si>
    <t>政府性基金预算表</t>
  </si>
  <si>
    <t>4-1</t>
  </si>
  <si>
    <t>5</t>
  </si>
  <si>
    <t>6</t>
  </si>
  <si>
    <t>社会保险基金预算表</t>
  </si>
  <si>
    <t>7</t>
  </si>
  <si>
    <t>政府采购预算表</t>
  </si>
  <si>
    <t>8</t>
  </si>
  <si>
    <t>9</t>
  </si>
  <si>
    <t>公务接待费情况表</t>
  </si>
  <si>
    <t>公务用车购置及运行费情况表</t>
  </si>
  <si>
    <t>12</t>
  </si>
  <si>
    <t>13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</si>
  <si>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</si>
  <si>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</si>
  <si>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</si>
  <si>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</si>
  <si>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</si>
  <si>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</si>
  <si>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</si>
  <si>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</si>
  <si>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</si>
  <si>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</si>
  <si>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</si>
  <si>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</si>
  <si>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</si>
  <si>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r>
      <rPr>
        <sz val="11"/>
        <rFont val="宋体"/>
        <family val="3"/>
        <charset val="134"/>
      </rPr>
      <t>乐山市金口河区公路建设服务中心</t>
    </r>
  </si>
  <si>
    <t>301</t>
  </si>
  <si>
    <r>
      <rPr>
        <sz val="11"/>
        <rFont val="宋体"/>
        <family val="3"/>
        <charset val="134"/>
      </rPr>
      <t>  工资福利支出</t>
    </r>
  </si>
  <si>
    <t>30101</t>
  </si>
  <si>
    <r>
      <rPr>
        <sz val="11"/>
        <rFont val="宋体"/>
        <family val="3"/>
        <charset val="134"/>
      </rPr>
      <t>    基本工资</t>
    </r>
  </si>
  <si>
    <t>30102</t>
  </si>
  <si>
    <r>
      <rPr>
        <sz val="11"/>
        <rFont val="宋体"/>
        <family val="3"/>
        <charset val="134"/>
      </rPr>
      <t>    津贴补贴</t>
    </r>
  </si>
  <si>
    <t>30106</t>
  </si>
  <si>
    <r>
      <rPr>
        <sz val="11"/>
        <rFont val="宋体"/>
        <family val="3"/>
        <charset val="134"/>
      </rPr>
      <t>    伙食补助费</t>
    </r>
  </si>
  <si>
    <t>30107</t>
  </si>
  <si>
    <r>
      <rPr>
        <sz val="11"/>
        <rFont val="宋体"/>
        <family val="3"/>
        <charset val="134"/>
      </rPr>
      <t>    绩效工资</t>
    </r>
  </si>
  <si>
    <t>30108</t>
  </si>
  <si>
    <r>
      <rPr>
        <sz val="11"/>
        <rFont val="宋体"/>
        <family val="3"/>
        <charset val="134"/>
      </rPr>
      <t>    机关事业单位基本养老保险缴费</t>
    </r>
  </si>
  <si>
    <t>30109</t>
  </si>
  <si>
    <r>
      <rPr>
        <sz val="11"/>
        <rFont val="宋体"/>
        <family val="3"/>
        <charset val="134"/>
      </rPr>
      <t>    职业年金缴费</t>
    </r>
  </si>
  <si>
    <t>30110</t>
  </si>
  <si>
    <r>
      <rPr>
        <sz val="11"/>
        <rFont val="宋体"/>
        <family val="3"/>
        <charset val="134"/>
      </rPr>
      <t>    职工基本医疗保险缴费</t>
    </r>
  </si>
  <si>
    <t>30111</t>
  </si>
  <si>
    <r>
      <rPr>
        <sz val="11"/>
        <rFont val="宋体"/>
        <family val="3"/>
        <charset val="134"/>
      </rPr>
      <t>    公务员医疗补助缴费</t>
    </r>
  </si>
  <si>
    <t>30112</t>
  </si>
  <si>
    <r>
      <rPr>
        <sz val="11"/>
        <rFont val="宋体"/>
        <family val="3"/>
        <charset val="134"/>
      </rPr>
      <t>    其他社会保障缴费</t>
    </r>
  </si>
  <si>
    <t>30113</t>
  </si>
  <si>
    <r>
      <rPr>
        <sz val="11"/>
        <rFont val="宋体"/>
        <family val="3"/>
        <charset val="134"/>
      </rPr>
      <t>    住房公积金</t>
    </r>
  </si>
  <si>
    <t>302</t>
  </si>
  <si>
    <r>
      <rPr>
        <sz val="11"/>
        <rFont val="宋体"/>
        <family val="3"/>
        <charset val="134"/>
      </rPr>
      <t>  商品和服务支出</t>
    </r>
  </si>
  <si>
    <t>30201</t>
  </si>
  <si>
    <r>
      <rPr>
        <sz val="11"/>
        <rFont val="宋体"/>
        <family val="3"/>
        <charset val="134"/>
      </rPr>
      <t>    办公费</t>
    </r>
  </si>
  <si>
    <t>30205</t>
  </si>
  <si>
    <r>
      <rPr>
        <sz val="11"/>
        <rFont val="宋体"/>
        <family val="3"/>
        <charset val="134"/>
      </rPr>
      <t>    水费</t>
    </r>
  </si>
  <si>
    <t>30206</t>
  </si>
  <si>
    <r>
      <rPr>
        <sz val="11"/>
        <rFont val="宋体"/>
        <family val="3"/>
        <charset val="134"/>
      </rPr>
      <t>    电费</t>
    </r>
  </si>
  <si>
    <t>30207</t>
  </si>
  <si>
    <r>
      <rPr>
        <sz val="11"/>
        <rFont val="宋体"/>
        <family val="3"/>
        <charset val="134"/>
      </rPr>
      <t>    邮电费</t>
    </r>
  </si>
  <si>
    <t>30211</t>
  </si>
  <si>
    <r>
      <rPr>
        <sz val="11"/>
        <rFont val="宋体"/>
        <family val="3"/>
        <charset val="134"/>
      </rPr>
      <t>    差旅费</t>
    </r>
  </si>
  <si>
    <t>30217</t>
  </si>
  <si>
    <r>
      <rPr>
        <sz val="11"/>
        <rFont val="宋体"/>
        <family val="3"/>
        <charset val="134"/>
      </rPr>
      <t>    公务接待费</t>
    </r>
  </si>
  <si>
    <t>30231</t>
  </si>
  <si>
    <r>
      <rPr>
        <sz val="11"/>
        <rFont val="宋体"/>
        <family val="3"/>
        <charset val="134"/>
      </rPr>
      <t>    公务用车运行维护费</t>
    </r>
  </si>
  <si>
    <t>303</t>
  </si>
  <si>
    <r>
      <rPr>
        <sz val="11"/>
        <rFont val="宋体"/>
        <family val="3"/>
        <charset val="134"/>
      </rPr>
      <t>  对个人和家庭的补助</t>
    </r>
  </si>
  <si>
    <t>30305</t>
  </si>
  <si>
    <r>
      <rPr>
        <sz val="11"/>
        <rFont val="宋体"/>
        <family val="3"/>
        <charset val="134"/>
      </rPr>
      <t>    生活补助</t>
    </r>
  </si>
  <si>
    <t>30309</t>
  </si>
  <si>
    <r>
      <rPr>
        <sz val="11"/>
        <rFont val="宋体"/>
        <family val="3"/>
        <charset val="134"/>
      </rPr>
      <t>    奖励金</t>
    </r>
  </si>
  <si>
    <t>表6</t>
  </si>
  <si>
    <t>单位：万元</t>
  </si>
  <si>
    <r>
      <t>项</t>
    </r>
    <r>
      <rPr>
        <sz val="10"/>
        <color indexed="0"/>
        <rFont val="宋体"/>
        <family val="3"/>
        <charset val="134"/>
      </rPr>
      <t xml:space="preserve">        </t>
    </r>
    <r>
      <rPr>
        <sz val="10"/>
        <color indexed="0"/>
        <rFont val="宋体"/>
        <family val="3"/>
        <charset val="134"/>
      </rPr>
      <t>目</t>
    </r>
  </si>
  <si>
    <t>本年社会保险基金预算支出</t>
  </si>
  <si>
    <t>科目名称</t>
  </si>
  <si>
    <r>
      <t>合</t>
    </r>
    <r>
      <rPr>
        <sz val="10"/>
        <color indexed="0"/>
        <rFont val="宋体"/>
        <family val="3"/>
        <charset val="134"/>
      </rPr>
      <t xml:space="preserve">  </t>
    </r>
    <r>
      <rPr>
        <sz val="10"/>
        <color indexed="0"/>
        <rFont val="宋体"/>
        <family val="3"/>
        <charset val="134"/>
      </rPr>
      <t>计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</si>
  <si>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</si>
  <si>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</si>
  <si>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</si>
  <si>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</si>
  <si>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</si>
  <si>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</si>
  <si>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</si>
  <si>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</si>
  <si>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</si>
  <si>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</si>
  <si>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</si>
  <si>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</si>
  <si>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</si>
  <si>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</si>
  <si>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</si>
  <si>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</si>
  <si>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</si>
  <si>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</si>
  <si>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</si>
  <si>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</si>
  <si>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</si>
  <si>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</si>
  <si>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</si>
  <si>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</si>
  <si>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</si>
  <si>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</si>
  <si>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</si>
  <si>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</si>
  <si>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</si>
  <si>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</si>
  <si>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</si>
  <si>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</si>
  <si>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</si>
  <si>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</si>
  <si>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</si>
  <si>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</si>
  <si>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</si>
  <si>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</si>
  <si>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</si>
  <si>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</si>
  <si>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</si>
  <si>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</si>
  <si>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</si>
  <si>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</si>
  <si>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321002-乐山市金口河区公路建设服务中心</t>
    </r>
  </si>
  <si>
    <r>
      <rPr>
        <sz val="9"/>
        <rFont val="宋体"/>
        <family val="3"/>
        <charset val="134"/>
      </rPr>
      <t>51111321R000000040979-工资性支出（事业）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</si>
  <si>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</si>
  <si>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</si>
  <si>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</si>
  <si>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</si>
  <si>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</si>
  <si>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</si>
  <si>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</si>
  <si>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</si>
  <si>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</si>
  <si>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≤</t>
    </r>
  </si>
  <si>
    <t>次</t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</si>
  <si>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</si>
  <si>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</si>
  <si>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</si>
  <si>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结余率（计算方法为：结余数/预算数）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</si>
  <si>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</si>
  <si>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按时发放率</t>
    </r>
  </si>
  <si>
    <r>
      <rPr>
        <sz val="9"/>
        <rFont val="宋体"/>
        <family val="3"/>
        <charset val="134"/>
      </rPr>
      <t>51111321R000000040990-伙食补助费</t>
    </r>
  </si>
  <si>
    <r>
      <rPr>
        <sz val="9"/>
        <rFont val="宋体"/>
        <family val="3"/>
        <charset val="134"/>
      </rPr>
      <t>51111321R000000040999-养老保险</t>
    </r>
  </si>
  <si>
    <r>
      <rPr>
        <sz val="9"/>
        <rFont val="宋体"/>
        <family val="3"/>
        <charset val="134"/>
      </rPr>
      <t>51111321R000000041011-职业年金</t>
    </r>
  </si>
  <si>
    <r>
      <rPr>
        <sz val="9"/>
        <rFont val="宋体"/>
        <family val="3"/>
        <charset val="134"/>
      </rPr>
      <t>51111321R000000041030-医疗保险（事业）</t>
    </r>
  </si>
  <si>
    <r>
      <rPr>
        <sz val="9"/>
        <rFont val="宋体"/>
        <family val="3"/>
        <charset val="134"/>
      </rPr>
      <t>51111321R000000041039-失业&amp;工伤保险</t>
    </r>
  </si>
  <si>
    <r>
      <rPr>
        <sz val="9"/>
        <rFont val="宋体"/>
        <family val="3"/>
        <charset val="134"/>
      </rPr>
      <t>51111321R000000041118-住房公积金</t>
    </r>
  </si>
  <si>
    <r>
      <rPr>
        <sz val="9"/>
        <rFont val="宋体"/>
        <family val="3"/>
        <charset val="134"/>
      </rPr>
      <t>51111321R000000041283-遗属生活补助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</si>
  <si>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</si>
  <si>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</si>
  <si>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退休人员医疗补缴</t>
    </r>
  </si>
  <si>
    <r>
      <rPr>
        <sz val="9"/>
        <rFont val="宋体"/>
        <family val="3"/>
        <charset val="134"/>
      </rPr>
      <t>≥</t>
    </r>
  </si>
  <si>
    <t>90</t>
  </si>
  <si>
    <r>
      <rPr>
        <sz val="9"/>
        <rFont val="宋体"/>
        <family val="3"/>
        <charset val="134"/>
      </rPr>
      <t>降尘工作执行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</si>
  <si>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</si>
  <si>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减少渣土污染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</si>
  <si>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</si>
  <si>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公路整治</t>
    </r>
  </si>
  <si>
    <r>
      <rPr>
        <sz val="9"/>
        <rFont val="宋体"/>
        <family val="3"/>
        <charset val="134"/>
      </rPr>
      <t>县乡村道养护</t>
    </r>
  </si>
  <si>
    <r>
      <rPr>
        <sz val="9"/>
        <rFont val="宋体"/>
        <family val="3"/>
        <charset val="134"/>
      </rPr>
      <t>汛期公路巡检</t>
    </r>
  </si>
  <si>
    <r>
      <rPr>
        <sz val="9"/>
        <rFont val="宋体"/>
        <family val="3"/>
        <charset val="134"/>
      </rPr>
      <t>51111321Y000000041331-日常公用经费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</si>
  <si>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</si>
  <si>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</si>
  <si>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</si>
  <si>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</si>
  <si>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51111321Y000000041341-座机电话费</t>
    </r>
  </si>
  <si>
    <r>
      <rPr>
        <sz val="9"/>
        <rFont val="宋体"/>
        <family val="3"/>
        <charset val="134"/>
      </rPr>
      <t>51111322R000000356735-公务员医疗补助</t>
    </r>
  </si>
  <si>
    <r>
      <rPr>
        <sz val="9"/>
        <rFont val="宋体"/>
        <family val="3"/>
        <charset val="134"/>
      </rPr>
      <t>出行安全</t>
    </r>
  </si>
  <si>
    <t>表16</t>
    <phoneticPr fontId="14" type="noConversion"/>
  </si>
  <si>
    <r>
      <t>表1</t>
    </r>
    <r>
      <rPr>
        <sz val="11"/>
        <color rgb="FF000000"/>
        <rFont val="宋体"/>
        <family val="3"/>
        <charset val="134"/>
      </rPr>
      <t>3</t>
    </r>
    <phoneticPr fontId="14" type="noConversion"/>
  </si>
  <si>
    <t>表12</t>
    <phoneticPr fontId="14" type="noConversion"/>
  </si>
  <si>
    <r>
      <t>表1</t>
    </r>
    <r>
      <rPr>
        <sz val="11"/>
        <color rgb="FF000000"/>
        <rFont val="宋体"/>
        <family val="3"/>
        <charset val="134"/>
      </rPr>
      <t>1</t>
    </r>
    <phoneticPr fontId="14" type="noConversion"/>
  </si>
  <si>
    <r>
      <t>表1</t>
    </r>
    <r>
      <rPr>
        <sz val="11"/>
        <color rgb="FF000000"/>
        <rFont val="宋体"/>
        <family val="3"/>
        <charset val="134"/>
      </rPr>
      <t>0</t>
    </r>
    <phoneticPr fontId="14" type="noConversion"/>
  </si>
  <si>
    <t>表9</t>
    <phoneticPr fontId="14" type="noConversion"/>
  </si>
  <si>
    <t>表8</t>
    <phoneticPr fontId="14" type="noConversion"/>
  </si>
  <si>
    <t>表7</t>
    <phoneticPr fontId="14" type="noConversion"/>
  </si>
  <si>
    <r>
      <t>表3-</t>
    </r>
    <r>
      <rPr>
        <sz val="11"/>
        <color rgb="FF000000"/>
        <rFont val="宋体"/>
        <family val="3"/>
        <charset val="134"/>
      </rPr>
      <t>4</t>
    </r>
    <phoneticPr fontId="14" type="noConversion"/>
  </si>
  <si>
    <r>
      <t>表3-</t>
    </r>
    <r>
      <rPr>
        <sz val="11"/>
        <color rgb="FF000000"/>
        <rFont val="宋体"/>
        <family val="3"/>
        <charset val="134"/>
      </rPr>
      <t>3</t>
    </r>
    <phoneticPr fontId="14" type="noConversion"/>
  </si>
  <si>
    <r>
      <t>表3-</t>
    </r>
    <r>
      <rPr>
        <sz val="11"/>
        <color rgb="FF000000"/>
        <rFont val="宋体"/>
        <family val="3"/>
        <charset val="134"/>
      </rPr>
      <t>2</t>
    </r>
    <phoneticPr fontId="14" type="noConversion"/>
  </si>
  <si>
    <t>表3-1</t>
    <phoneticPr fontId="14" type="noConversion"/>
  </si>
  <si>
    <t>表1-3-1</t>
    <phoneticPr fontId="14" type="noConversion"/>
  </si>
  <si>
    <t>表1-1</t>
    <phoneticPr fontId="14" type="noConversion"/>
  </si>
  <si>
    <t>本级当年财政拨款安排</t>
    <phoneticPr fontId="14" type="noConversion"/>
  </si>
  <si>
    <t>十一、节能环保支出</t>
    <phoneticPr fontId="14" type="noConversion"/>
  </si>
  <si>
    <t>十二、城乡社区支出</t>
    <phoneticPr fontId="14" type="noConversion"/>
  </si>
  <si>
    <t>十四、交通运输支出</t>
    <phoneticPr fontId="14" type="noConversion"/>
  </si>
  <si>
    <t>51111321T000000121049-退休人员医疗补缴</t>
    <phoneticPr fontId="14" type="noConversion"/>
  </si>
  <si>
    <t>退休人员医疗补缴</t>
  </si>
  <si>
    <t>退休人员医疗补缴</t>
    <phoneticPr fontId="14" type="noConversion"/>
  </si>
  <si>
    <t>51111321T000000121075-G245线洒水降尘经费</t>
    <phoneticPr fontId="14" type="noConversion"/>
  </si>
  <si>
    <t>线洒水降尘经费</t>
    <phoneticPr fontId="14" type="noConversion"/>
  </si>
  <si>
    <t>51111321T000000121109-江沟料场租用经费</t>
    <phoneticPr fontId="14" type="noConversion"/>
  </si>
  <si>
    <t>江沟料场租用经费</t>
    <phoneticPr fontId="14" type="noConversion"/>
  </si>
  <si>
    <t>51111321T000000121156-G245线小修保养</t>
    <phoneticPr fontId="14" type="noConversion"/>
  </si>
  <si>
    <t>G245线小修保养</t>
    <phoneticPr fontId="14" type="noConversion"/>
  </si>
  <si>
    <t>51111321T000000121167-县乡村道养护经费</t>
    <phoneticPr fontId="14" type="noConversion"/>
  </si>
  <si>
    <t>县乡村道养护经费</t>
    <phoneticPr fontId="14" type="noConversion"/>
  </si>
  <si>
    <t>51111321T000000121179-汛期公路巡检经费</t>
    <phoneticPr fontId="14" type="noConversion"/>
  </si>
  <si>
    <t>汛期公路巡检经费</t>
    <phoneticPr fontId="14" type="noConversion"/>
  </si>
  <si>
    <t>51111322T000000302002-G245改建工程前期经费</t>
    <phoneticPr fontId="14" type="noConversion"/>
  </si>
  <si>
    <t>G245改建工程前期经费</t>
    <phoneticPr fontId="14" type="noConversion"/>
  </si>
  <si>
    <t>公路中心运转经费</t>
    <phoneticPr fontId="14" type="noConversion"/>
  </si>
  <si>
    <t> 下达普通国省干线公路养护管理检查考核资金</t>
    <phoneticPr fontId="14" type="noConversion"/>
  </si>
  <si>
    <t> 下达普通国省干线公路养护管理检查考核资金</t>
    <phoneticPr fontId="14" type="noConversion"/>
  </si>
  <si>
    <t>公路干线降尘作业</t>
    <phoneticPr fontId="14" type="noConversion"/>
  </si>
  <si>
    <t>国省干道小修保养</t>
    <phoneticPr fontId="14" type="noConversion"/>
  </si>
  <si>
    <t>汛期公路巡检</t>
    <phoneticPr fontId="14" type="noConversion"/>
  </si>
  <si>
    <t>县乡村道养护经费</t>
    <phoneticPr fontId="14" type="noConversion"/>
  </si>
  <si>
    <t>降尘工作执行</t>
  </si>
  <si>
    <t>大于每天/次</t>
    <phoneticPr fontId="14" type="noConversion"/>
  </si>
  <si>
    <t>减少渣土污染</t>
  </si>
  <si>
    <t>环境保护提高100%</t>
    <phoneticPr fontId="14" type="noConversion"/>
  </si>
  <si>
    <t>县乡村道养护</t>
  </si>
  <si>
    <t>社会群众出行安全提高</t>
    <phoneticPr fontId="14" type="noConversion"/>
  </si>
  <si>
    <t>满意度提高100%</t>
    <phoneticPr fontId="14" type="noConversion"/>
  </si>
  <si>
    <t>工程推进质量</t>
    <phoneticPr fontId="14" type="noConversion"/>
  </si>
  <si>
    <t>确保质量100%</t>
    <phoneticPr fontId="14" type="noConversion"/>
  </si>
  <si>
    <t>按时发放率</t>
    <phoneticPr fontId="14" type="noConversion"/>
  </si>
  <si>
    <t>按时率100%</t>
    <phoneticPr fontId="14" type="noConversion"/>
  </si>
  <si>
    <t>部门名称：金口河区公路建设服务中心</t>
    <phoneticPr fontId="14" type="noConversion"/>
  </si>
  <si>
    <t>单位：金口河区公路建设服务中心</t>
    <phoneticPr fontId="14" type="noConversion"/>
  </si>
  <si>
    <t>部门：金口河区公路建设服务中心</t>
    <phoneticPr fontId="14" type="noConversion"/>
  </si>
  <si>
    <t>部门：金口河区公路建设服务中心</t>
    <phoneticPr fontId="14" type="noConversion"/>
  </si>
  <si>
    <t>部门：金口河区公路建设服务中心</t>
    <phoneticPr fontId="14" type="noConversion"/>
  </si>
  <si>
    <t>金口河区公路建设服务中心</t>
    <phoneticPr fontId="14" type="noConversion"/>
  </si>
  <si>
    <t>部门：金口河区公路建设服务中心</t>
    <phoneticPr fontId="14" type="noConversion"/>
  </si>
  <si>
    <t>保障国省干道小修保养，应对汛期水毁巡检工作，强化乡村道路保养资金安排。</t>
    <phoneticPr fontId="14" type="noConversion"/>
  </si>
  <si>
    <t>编制单位（签章）：金口河区公路建设服务中心</t>
    <phoneticPr fontId="14" type="noConversion"/>
  </si>
  <si>
    <t>单位负责人签章： 张志贤          财务负责人签章： 周勤         制表人签章：孙小淞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</si>
</sst>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m&quot;月&quot;dd&quot;日&quot;"/>
    <numFmt numFmtId="177" formatCode="0_ "/>
    <numFmt numFmtId="178" formatCode="#,##0_ "/>
    <numFmt numFmtId="179" formatCode="#,##0.00_ "/>
  </numFmts>
  <fonts count="34">
    <font>
      <sz val="11"/>
      <color indexed="8"/>
      <name val="宋体"/>
      <family val="2"/>
      <charset val="1"/>
      <scheme val="minor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color rgb="FF000000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9"/>
      <name val="simhei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1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4"/>
      <color indexed="0"/>
      <name val="宋体"/>
      <family val="3"/>
      <charset val="134"/>
    </font>
    <font>
      <sz val="9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9"/>
      <name val="Hiragino Sans GB"/>
      <family val="2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49" fontId="17" fillId="0" borderId="1" xfId="0" applyNumberFormat="1" applyFont="1" applyBorder="1">
      <alignment vertical="center"/>
    </xf>
    <xf numFmtId="49" fontId="17" fillId="0" borderId="1" xfId="0" applyNumberFormat="1" applyFont="1" applyBorder="1" applyAlignment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Continuous" vertical="center"/>
    </xf>
    <xf numFmtId="49" fontId="23" fillId="0" borderId="1" xfId="0" applyNumberFormat="1" applyFont="1" applyBorder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177" fontId="23" fillId="0" borderId="15" xfId="0" applyNumberFormat="1" applyFont="1" applyBorder="1" applyAlignment="1" applyProtection="1">
      <alignment horizontal="center" vertical="center" wrapText="1"/>
      <protection locked="0"/>
    </xf>
    <xf numFmtId="177" fontId="23" fillId="0" borderId="1" xfId="0" applyNumberFormat="1" applyFont="1" applyBorder="1" applyAlignment="1" applyProtection="1">
      <alignment horizontal="center" vertical="center" wrapText="1"/>
      <protection locked="0"/>
    </xf>
    <xf numFmtId="177" fontId="23" fillId="0" borderId="16" xfId="0" applyNumberFormat="1" applyFont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Border="1" applyAlignment="1">
      <alignment vertical="center" wrapText="1"/>
    </xf>
    <xf numFmtId="49" fontId="23" fillId="0" borderId="12" xfId="0" applyNumberFormat="1" applyFont="1" applyBorder="1" applyAlignment="1">
      <alignment vertical="center" wrapText="1"/>
    </xf>
    <xf numFmtId="178" fontId="23" fillId="0" borderId="17" xfId="0" applyNumberFormat="1" applyFont="1" applyBorder="1" applyAlignment="1">
      <alignment vertical="center" wrapText="1"/>
    </xf>
    <xf numFmtId="178" fontId="23" fillId="0" borderId="14" xfId="0" applyNumberFormat="1" applyFont="1" applyBorder="1" applyAlignment="1">
      <alignment vertical="center" wrapText="1"/>
    </xf>
    <xf numFmtId="178" fontId="23" fillId="0" borderId="12" xfId="0" applyNumberFormat="1" applyFont="1" applyBorder="1" applyAlignment="1">
      <alignment vertical="center" wrapText="1"/>
    </xf>
    <xf numFmtId="0" fontId="24" fillId="0" borderId="1" xfId="0" applyFont="1" applyBorder="1">
      <alignment vertical="center"/>
    </xf>
    <xf numFmtId="1" fontId="25" fillId="0" borderId="1" xfId="0" applyNumberFormat="1" applyFont="1" applyBorder="1" applyAlignment="1"/>
    <xf numFmtId="0" fontId="25" fillId="0" borderId="1" xfId="0" applyFont="1" applyBorder="1" applyAlignment="1">
      <alignment horizontal="right" vertical="center"/>
    </xf>
    <xf numFmtId="0" fontId="26" fillId="0" borderId="1" xfId="0" applyFont="1" applyBorder="1">
      <alignment vertical="center"/>
    </xf>
    <xf numFmtId="49" fontId="27" fillId="0" borderId="1" xfId="0" applyNumberFormat="1" applyFont="1" applyBorder="1">
      <alignment vertical="center"/>
    </xf>
    <xf numFmtId="1" fontId="27" fillId="0" borderId="1" xfId="0" applyNumberFormat="1" applyFont="1" applyBorder="1" applyAlignment="1"/>
    <xf numFmtId="0" fontId="27" fillId="0" borderId="1" xfId="0" applyFont="1" applyBorder="1" applyAlignment="1">
      <alignment horizontal="right" vertical="center"/>
    </xf>
    <xf numFmtId="0" fontId="27" fillId="0" borderId="1" xfId="0" applyFont="1" applyBorder="1">
      <alignment vertical="center"/>
    </xf>
    <xf numFmtId="0" fontId="22" fillId="0" borderId="18" xfId="0" applyFont="1" applyBorder="1" applyAlignment="1">
      <alignment horizontal="centerContinuous" vertical="center"/>
    </xf>
    <xf numFmtId="0" fontId="22" fillId="0" borderId="18" xfId="0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justify" vertical="center"/>
    </xf>
    <xf numFmtId="179" fontId="24" fillId="0" borderId="18" xfId="0" applyNumberFormat="1" applyFont="1" applyBorder="1" applyAlignment="1">
      <alignment vertical="center" wrapText="1"/>
    </xf>
    <xf numFmtId="0" fontId="26" fillId="0" borderId="21" xfId="0" applyFont="1" applyBorder="1" applyAlignment="1">
      <alignment horizontal="left" vertical="center" wrapText="1"/>
    </xf>
    <xf numFmtId="179" fontId="26" fillId="0" borderId="21" xfId="0" applyNumberFormat="1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4" fontId="19" fillId="0" borderId="6" xfId="0" applyNumberFormat="1" applyFont="1" applyBorder="1" applyAlignment="1">
      <alignment horizontal="right" vertical="center" wrapText="1"/>
    </xf>
    <xf numFmtId="0" fontId="33" fillId="0" borderId="3" xfId="0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4" fontId="3" fillId="0" borderId="22" xfId="0" applyNumberFormat="1" applyFont="1" applyBorder="1" applyAlignment="1">
      <alignment horizontal="right" vertical="center"/>
    </xf>
    <xf numFmtId="4" fontId="3" fillId="3" borderId="22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right" vertical="center"/>
    </xf>
    <xf numFmtId="4" fontId="3" fillId="3" borderId="18" xfId="0" applyNumberFormat="1" applyFont="1" applyFill="1" applyBorder="1" applyAlignment="1">
      <alignment horizontal="right" vertical="center"/>
    </xf>
    <xf numFmtId="0" fontId="21" fillId="2" borderId="1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left" vertical="center"/>
    </xf>
    <xf numFmtId="4" fontId="18" fillId="3" borderId="18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21" fillId="2" borderId="18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0" fontId="31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4" sqref="A4"/>
    </sheetView>
  </sheetViews>
  <sheetFormatPr defaultColWidth="10" defaultRowHeight="14"/>
  <cols>
    <col min="1" max="1" width="143.6328125" customWidth="1"/>
    <col min="2" max="2" width="9.7265625" customWidth="1"/>
  </cols>
  <sheetData>
    <row r="1" spans="1:1" ht="85" customHeight="1">
      <c r="A1" s="35" t="s">
        <v>414</v>
      </c>
    </row>
    <row r="2" spans="1:1" ht="195.65" customHeight="1">
      <c r="A2" s="35" t="s">
        <v>668</v>
      </c>
    </row>
    <row r="3" spans="1:1" ht="146.65" customHeight="1">
      <c r="A3" s="36" t="s">
        <v>415</v>
      </c>
    </row>
    <row r="4" spans="1:1" ht="23">
      <c r="A4" s="37" t="s">
        <v>669</v>
      </c>
    </row>
  </sheetData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15" t="s">
        <v>291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7"/>
    </row>
    <row r="2" spans="1:26" ht="22.9" customHeight="1">
      <c r="A2" s="112" t="s">
        <v>219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7" t="s">
        <v>149</v>
      </c>
    </row>
    <row r="3" spans="1:26" ht="19.5" customHeight="1">
      <c r="A3" s="113" t="s">
        <v>666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20"/>
    </row>
    <row r="4" spans="1:26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210</v>
      </c>
      <c r="H4" s="114"/>
      <c r="I4" s="114"/>
      <c r="J4" s="114"/>
      <c r="K4" s="114" t="s">
        <v>214</v>
      </c>
      <c r="L4" s="114"/>
      <c r="M4" s="114" t="s">
        <v>215</v>
      </c>
      <c r="N4" s="114"/>
      <c r="O4" s="114"/>
      <c r="P4" s="114"/>
      <c r="Q4" s="114"/>
      <c r="R4" s="114" t="s">
        <v>216</v>
      </c>
      <c r="S4" s="114"/>
      <c r="T4" s="114"/>
      <c r="U4" s="114" t="s">
        <v>217</v>
      </c>
      <c r="V4" s="114"/>
      <c r="W4" s="114"/>
      <c r="X4" s="114"/>
      <c r="Y4" s="114"/>
      <c r="Z4" s="5"/>
    </row>
    <row r="5" spans="1:26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292</v>
      </c>
      <c r="H5" s="114" t="s">
        <v>293</v>
      </c>
      <c r="I5" s="114" t="s">
        <v>294</v>
      </c>
      <c r="J5" s="114" t="s">
        <v>295</v>
      </c>
      <c r="K5" s="114" t="s">
        <v>296</v>
      </c>
      <c r="L5" s="114" t="s">
        <v>297</v>
      </c>
      <c r="M5" s="114" t="s">
        <v>296</v>
      </c>
      <c r="N5" s="114" t="s">
        <v>298</v>
      </c>
      <c r="O5" s="114" t="s">
        <v>299</v>
      </c>
      <c r="P5" s="114" t="s">
        <v>300</v>
      </c>
      <c r="Q5" s="114" t="s">
        <v>297</v>
      </c>
      <c r="R5" s="114" t="s">
        <v>301</v>
      </c>
      <c r="S5" s="114" t="s">
        <v>302</v>
      </c>
      <c r="T5" s="114" t="s">
        <v>303</v>
      </c>
      <c r="U5" s="114" t="s">
        <v>304</v>
      </c>
      <c r="V5" s="114" t="s">
        <v>305</v>
      </c>
      <c r="W5" s="114" t="s">
        <v>306</v>
      </c>
      <c r="X5" s="114" t="s">
        <v>307</v>
      </c>
      <c r="Y5" s="114" t="s">
        <v>217</v>
      </c>
      <c r="Z5" s="5"/>
    </row>
    <row r="6" spans="1:26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8"/>
    </row>
    <row r="7" spans="1:26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9"/>
    </row>
    <row r="8" spans="1:26" ht="22.9" customHeight="1">
      <c r="A8" s="91"/>
      <c r="B8" s="91"/>
      <c r="C8" s="91"/>
      <c r="D8" s="91"/>
      <c r="E8" s="91" t="s">
        <v>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21"/>
    </row>
    <row r="9" spans="1:26" ht="22.9" customHeight="1">
      <c r="A9" s="91"/>
      <c r="B9" s="91"/>
      <c r="C9" s="91"/>
      <c r="D9" s="91"/>
      <c r="E9" s="91" t="s">
        <v>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21"/>
    </row>
    <row r="10" spans="1:26" ht="22.9" customHeight="1">
      <c r="A10" s="91"/>
      <c r="B10" s="91"/>
      <c r="C10" s="91"/>
      <c r="D10" s="91"/>
      <c r="E10" s="91" t="s">
        <v>112</v>
      </c>
      <c r="F10" s="8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8"/>
    </row>
    <row r="11" spans="1:26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4"/>
    </row>
  </sheetData>
  <mergeCells count="34">
    <mergeCell ref="A1:C1"/>
    <mergeCell ref="G1:Y1"/>
    <mergeCell ref="A2:Y2"/>
    <mergeCell ref="A3:E3"/>
    <mergeCell ref="G3:Y3"/>
    <mergeCell ref="A4:E4"/>
    <mergeCell ref="F4:F6"/>
    <mergeCell ref="G4:J4"/>
    <mergeCell ref="K4:L4"/>
    <mergeCell ref="M4:Q4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5:W6"/>
    <mergeCell ref="X5:X6"/>
    <mergeCell ref="Y5:Y6"/>
    <mergeCell ref="R5:R6"/>
    <mergeCell ref="S5:S6"/>
    <mergeCell ref="T5:T6"/>
    <mergeCell ref="U5:U6"/>
    <mergeCell ref="V5:V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s="115" t="s">
        <v>308</v>
      </c>
      <c r="B1" s="115"/>
      <c r="C1" s="115"/>
      <c r="F1" s="16"/>
      <c r="H1" s="16"/>
      <c r="I1" s="7"/>
    </row>
    <row r="2" spans="1:9" ht="22.9" customHeight="1">
      <c r="A2" s="112" t="s">
        <v>309</v>
      </c>
      <c r="B2" s="112"/>
      <c r="C2" s="112"/>
      <c r="D2" s="112"/>
      <c r="E2" s="112"/>
      <c r="F2" s="112"/>
      <c r="G2" s="112"/>
      <c r="H2" s="112"/>
      <c r="I2" s="7" t="s">
        <v>149</v>
      </c>
    </row>
    <row r="3" spans="1:9" ht="19.5" customHeight="1">
      <c r="A3" s="113" t="s">
        <v>664</v>
      </c>
      <c r="B3" s="113"/>
      <c r="C3" s="113"/>
      <c r="D3" s="113"/>
      <c r="E3" s="113"/>
      <c r="F3" s="17"/>
      <c r="H3" s="25" t="s">
        <v>151</v>
      </c>
      <c r="I3" s="20"/>
    </row>
    <row r="4" spans="1:9" ht="24.4" customHeight="1">
      <c r="A4" s="111" t="s">
        <v>154</v>
      </c>
      <c r="B4" s="111"/>
      <c r="C4" s="111"/>
      <c r="D4" s="111"/>
      <c r="E4" s="111"/>
      <c r="F4" s="111" t="s">
        <v>164</v>
      </c>
      <c r="G4" s="111"/>
      <c r="H4" s="111"/>
      <c r="I4" s="21"/>
    </row>
    <row r="5" spans="1:9" ht="24.4" customHeight="1">
      <c r="A5" s="111" t="s">
        <v>185</v>
      </c>
      <c r="B5" s="111"/>
      <c r="C5" s="111"/>
      <c r="D5" s="111" t="s">
        <v>175</v>
      </c>
      <c r="E5" s="111" t="s">
        <v>310</v>
      </c>
      <c r="F5" s="111" t="s">
        <v>164</v>
      </c>
      <c r="G5" s="111" t="s">
        <v>311</v>
      </c>
      <c r="H5" s="111" t="s">
        <v>312</v>
      </c>
      <c r="I5" s="21"/>
    </row>
    <row r="6" spans="1:9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1"/>
      <c r="H6" s="111"/>
      <c r="I6" s="8"/>
    </row>
    <row r="7" spans="1:9" ht="22.9" customHeight="1">
      <c r="A7" s="84"/>
      <c r="B7" s="84"/>
      <c r="C7" s="84"/>
      <c r="D7" s="84"/>
      <c r="E7" s="84" t="s">
        <v>177</v>
      </c>
      <c r="F7" s="88">
        <v>410.3</v>
      </c>
      <c r="G7" s="88">
        <v>410.3</v>
      </c>
      <c r="H7" s="88"/>
      <c r="I7" s="9"/>
    </row>
    <row r="8" spans="1:9" ht="22.9" customHeight="1">
      <c r="A8" s="91"/>
      <c r="B8" s="91"/>
      <c r="C8" s="91"/>
      <c r="D8" s="91"/>
      <c r="E8" s="91" t="s">
        <v>0</v>
      </c>
      <c r="F8" s="97">
        <v>410.3</v>
      </c>
      <c r="G8" s="97">
        <v>410.3</v>
      </c>
      <c r="H8" s="97"/>
      <c r="I8" s="26"/>
    </row>
    <row r="9" spans="1:9" ht="22.9" customHeight="1">
      <c r="A9" s="91"/>
      <c r="B9" s="91"/>
      <c r="C9" s="91"/>
      <c r="D9" s="91"/>
      <c r="E9" s="91" t="s">
        <v>1</v>
      </c>
      <c r="F9" s="97">
        <v>410.3</v>
      </c>
      <c r="G9" s="97">
        <v>410.3</v>
      </c>
      <c r="H9" s="97"/>
      <c r="I9" s="26"/>
    </row>
    <row r="10" spans="1:9" ht="22.9" customHeight="1">
      <c r="A10" s="91" t="s">
        <v>193</v>
      </c>
      <c r="B10" s="91" t="s">
        <v>194</v>
      </c>
      <c r="C10" s="91" t="s">
        <v>195</v>
      </c>
      <c r="D10" s="91" t="s">
        <v>178</v>
      </c>
      <c r="E10" s="91" t="s">
        <v>2</v>
      </c>
      <c r="F10" s="97">
        <v>5</v>
      </c>
      <c r="G10" s="97">
        <v>5</v>
      </c>
      <c r="H10" s="97"/>
      <c r="I10" s="27"/>
    </row>
    <row r="11" spans="1:9" ht="22.9" customHeight="1">
      <c r="A11" s="91" t="s">
        <v>197</v>
      </c>
      <c r="B11" s="91" t="s">
        <v>196</v>
      </c>
      <c r="C11" s="91" t="s">
        <v>198</v>
      </c>
      <c r="D11" s="91" t="s">
        <v>178</v>
      </c>
      <c r="E11" s="91" t="s">
        <v>3</v>
      </c>
      <c r="F11" s="97">
        <v>20</v>
      </c>
      <c r="G11" s="97">
        <v>20</v>
      </c>
      <c r="H11" s="97"/>
      <c r="I11" s="27"/>
    </row>
    <row r="12" spans="1:9" ht="22.9" customHeight="1">
      <c r="A12" s="91" t="s">
        <v>201</v>
      </c>
      <c r="B12" s="91" t="s">
        <v>198</v>
      </c>
      <c r="C12" s="91" t="s">
        <v>203</v>
      </c>
      <c r="D12" s="91" t="s">
        <v>178</v>
      </c>
      <c r="E12" s="91" t="s">
        <v>4</v>
      </c>
      <c r="F12" s="97">
        <v>60</v>
      </c>
      <c r="G12" s="97">
        <v>60</v>
      </c>
      <c r="H12" s="97"/>
      <c r="I12" s="27"/>
    </row>
    <row r="13" spans="1:9" ht="22.9" customHeight="1">
      <c r="A13" s="91" t="s">
        <v>201</v>
      </c>
      <c r="B13" s="91" t="s">
        <v>198</v>
      </c>
      <c r="C13" s="91" t="s">
        <v>191</v>
      </c>
      <c r="D13" s="91" t="s">
        <v>178</v>
      </c>
      <c r="E13" s="91" t="s">
        <v>5</v>
      </c>
      <c r="F13" s="97">
        <v>71.400000000000006</v>
      </c>
      <c r="G13" s="97">
        <v>71.400000000000006</v>
      </c>
      <c r="H13" s="97"/>
      <c r="I13" s="27"/>
    </row>
    <row r="14" spans="1:9" ht="22.9" customHeight="1">
      <c r="A14" s="91" t="s">
        <v>201</v>
      </c>
      <c r="B14" s="91" t="s">
        <v>198</v>
      </c>
      <c r="C14" s="91" t="s">
        <v>191</v>
      </c>
      <c r="D14" s="91" t="s">
        <v>178</v>
      </c>
      <c r="E14" s="91" t="s">
        <v>6</v>
      </c>
      <c r="F14" s="97">
        <v>130</v>
      </c>
      <c r="G14" s="97">
        <v>130</v>
      </c>
      <c r="H14" s="97"/>
      <c r="I14" s="27"/>
    </row>
    <row r="15" spans="1:9" ht="22.9" customHeight="1">
      <c r="A15" s="91" t="s">
        <v>201</v>
      </c>
      <c r="B15" s="91" t="s">
        <v>198</v>
      </c>
      <c r="C15" s="91" t="s">
        <v>203</v>
      </c>
      <c r="D15" s="91" t="s">
        <v>178</v>
      </c>
      <c r="E15" s="91" t="s">
        <v>7</v>
      </c>
      <c r="F15" s="97">
        <v>10</v>
      </c>
      <c r="G15" s="97">
        <v>10</v>
      </c>
      <c r="H15" s="97"/>
      <c r="I15" s="27"/>
    </row>
    <row r="16" spans="1:9" ht="22.9" customHeight="1">
      <c r="A16" s="91" t="s">
        <v>201</v>
      </c>
      <c r="B16" s="91" t="s">
        <v>198</v>
      </c>
      <c r="C16" s="91" t="s">
        <v>202</v>
      </c>
      <c r="D16" s="91" t="s">
        <v>178</v>
      </c>
      <c r="E16" s="91" t="s">
        <v>8</v>
      </c>
      <c r="F16" s="97">
        <v>100</v>
      </c>
      <c r="G16" s="97">
        <v>100</v>
      </c>
      <c r="H16" s="97"/>
      <c r="I16" s="27"/>
    </row>
    <row r="17" spans="1:9" ht="22.9" customHeight="1">
      <c r="A17" s="91" t="s">
        <v>199</v>
      </c>
      <c r="B17" s="91" t="s">
        <v>200</v>
      </c>
      <c r="C17" s="91" t="s">
        <v>192</v>
      </c>
      <c r="D17" s="91" t="s">
        <v>178</v>
      </c>
      <c r="E17" s="91" t="s">
        <v>9</v>
      </c>
      <c r="F17" s="97">
        <v>13.9</v>
      </c>
      <c r="G17" s="97">
        <v>13.9</v>
      </c>
      <c r="H17" s="97"/>
      <c r="I17" s="27"/>
    </row>
    <row r="18" spans="1:9" ht="9.75" customHeight="1">
      <c r="A18" s="23"/>
      <c r="B18" s="23"/>
      <c r="C18" s="23"/>
      <c r="D18" s="23"/>
      <c r="E18" s="22"/>
      <c r="F18" s="22"/>
      <c r="G18" s="22"/>
      <c r="H18" s="22"/>
      <c r="I18" s="24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3" width="41" customWidth="1"/>
    <col min="4" max="4" width="13.7265625" customWidth="1"/>
    <col min="5" max="5" width="16.36328125" customWidth="1"/>
    <col min="6" max="6" width="1.453125" customWidth="1"/>
    <col min="7" max="8" width="9.7265625" customWidth="1"/>
  </cols>
  <sheetData>
    <row r="1" spans="1:6" ht="16.399999999999999" customHeight="1">
      <c r="A1" t="s">
        <v>621</v>
      </c>
      <c r="B1" s="5"/>
      <c r="C1" s="5"/>
      <c r="D1" s="5"/>
      <c r="E1" s="16"/>
      <c r="F1" s="7"/>
    </row>
    <row r="2" spans="1:6" ht="22.9" customHeight="1">
      <c r="A2" s="112" t="s">
        <v>313</v>
      </c>
      <c r="B2" s="112"/>
      <c r="C2" s="112"/>
      <c r="D2" s="112"/>
      <c r="E2" s="112"/>
      <c r="F2" s="7" t="s">
        <v>149</v>
      </c>
    </row>
    <row r="3" spans="1:6" ht="19.5" customHeight="1">
      <c r="A3" s="113" t="s">
        <v>664</v>
      </c>
      <c r="B3" s="113"/>
      <c r="C3" s="5"/>
      <c r="D3" s="5"/>
      <c r="E3" s="25" t="s">
        <v>151</v>
      </c>
      <c r="F3" s="20"/>
    </row>
    <row r="4" spans="1:6" ht="24.4" customHeight="1">
      <c r="A4" s="111" t="s">
        <v>154</v>
      </c>
      <c r="B4" s="111"/>
      <c r="C4" s="111" t="s">
        <v>314</v>
      </c>
      <c r="D4" s="111"/>
      <c r="E4" s="111"/>
      <c r="F4" s="21"/>
    </row>
    <row r="5" spans="1:6" ht="24.4" customHeight="1">
      <c r="A5" s="114" t="s">
        <v>175</v>
      </c>
      <c r="B5" s="114" t="s">
        <v>315</v>
      </c>
      <c r="C5" s="114" t="s">
        <v>316</v>
      </c>
      <c r="D5" s="114" t="s">
        <v>317</v>
      </c>
      <c r="E5" s="114" t="s">
        <v>318</v>
      </c>
      <c r="F5" s="8"/>
    </row>
    <row r="6" spans="1:6" ht="24.4" customHeight="1">
      <c r="A6" s="114"/>
      <c r="B6" s="114"/>
      <c r="C6" s="114"/>
      <c r="D6" s="114"/>
      <c r="E6" s="114"/>
      <c r="F6" s="8"/>
    </row>
    <row r="7" spans="1:6" ht="22.9" customHeight="1">
      <c r="A7" s="84"/>
      <c r="B7" s="84" t="s">
        <v>177</v>
      </c>
      <c r="C7" s="84"/>
      <c r="D7" s="84"/>
      <c r="E7" s="88">
        <v>410.3</v>
      </c>
      <c r="F7" s="9"/>
    </row>
    <row r="8" spans="1:6" ht="22.9" customHeight="1">
      <c r="A8" s="91" t="s">
        <v>0</v>
      </c>
      <c r="B8" s="91" t="s">
        <v>47</v>
      </c>
      <c r="C8" s="91"/>
      <c r="D8" s="91"/>
      <c r="E8" s="97">
        <v>410.3</v>
      </c>
      <c r="F8" s="26"/>
    </row>
    <row r="9" spans="1:6" ht="22.9" customHeight="1">
      <c r="A9" s="91" t="s">
        <v>0</v>
      </c>
      <c r="B9" s="91" t="s">
        <v>0</v>
      </c>
      <c r="C9" s="91"/>
      <c r="D9" s="91"/>
      <c r="E9" s="97">
        <v>410.3</v>
      </c>
      <c r="F9" s="26"/>
    </row>
    <row r="10" spans="1:6" ht="22.9" customHeight="1">
      <c r="A10" s="91" t="s">
        <v>0</v>
      </c>
      <c r="B10" s="91" t="s">
        <v>1</v>
      </c>
      <c r="C10" s="91"/>
      <c r="D10" s="91"/>
      <c r="E10" s="97">
        <v>410.3</v>
      </c>
      <c r="F10" s="26"/>
    </row>
    <row r="11" spans="1:6" ht="22.9" customHeight="1">
      <c r="A11" s="91" t="s">
        <v>48</v>
      </c>
      <c r="B11" s="91" t="s">
        <v>49</v>
      </c>
      <c r="C11" s="91" t="s">
        <v>50</v>
      </c>
      <c r="D11" s="91" t="s">
        <v>0</v>
      </c>
      <c r="E11" s="97">
        <v>5</v>
      </c>
      <c r="F11" s="27"/>
    </row>
    <row r="12" spans="1:6" ht="22.9" customHeight="1">
      <c r="A12" s="91" t="s">
        <v>51</v>
      </c>
      <c r="B12" s="91" t="s">
        <v>52</v>
      </c>
      <c r="C12" s="91" t="s">
        <v>0</v>
      </c>
      <c r="D12" s="91" t="s">
        <v>0</v>
      </c>
      <c r="E12" s="97">
        <v>20</v>
      </c>
      <c r="F12" s="27"/>
    </row>
    <row r="13" spans="1:6" ht="22.9" customHeight="1">
      <c r="A13" s="91" t="s">
        <v>51</v>
      </c>
      <c r="B13" s="91" t="s">
        <v>4</v>
      </c>
      <c r="C13" s="91" t="s">
        <v>53</v>
      </c>
      <c r="D13" s="91" t="s">
        <v>0</v>
      </c>
      <c r="E13" s="97">
        <v>60</v>
      </c>
      <c r="F13" s="27"/>
    </row>
    <row r="14" spans="1:6" ht="22.9" customHeight="1">
      <c r="A14" s="91" t="s">
        <v>48</v>
      </c>
      <c r="B14" s="91" t="s">
        <v>5</v>
      </c>
      <c r="C14" s="91" t="s">
        <v>0</v>
      </c>
      <c r="D14" s="91" t="s">
        <v>0</v>
      </c>
      <c r="E14" s="97">
        <v>71.400000000000006</v>
      </c>
      <c r="F14" s="27"/>
    </row>
    <row r="15" spans="1:6" ht="22.9" customHeight="1">
      <c r="A15" s="91" t="s">
        <v>48</v>
      </c>
      <c r="B15" s="91" t="s">
        <v>54</v>
      </c>
      <c r="C15" s="91" t="s">
        <v>0</v>
      </c>
      <c r="D15" s="91" t="s">
        <v>0</v>
      </c>
      <c r="E15" s="97">
        <v>130</v>
      </c>
      <c r="F15" s="27"/>
    </row>
    <row r="16" spans="1:6" ht="22.9" customHeight="1">
      <c r="A16" s="91" t="s">
        <v>48</v>
      </c>
      <c r="B16" s="91" t="s">
        <v>7</v>
      </c>
      <c r="C16" s="91" t="s">
        <v>55</v>
      </c>
      <c r="D16" s="91" t="s">
        <v>0</v>
      </c>
      <c r="E16" s="97">
        <v>10</v>
      </c>
      <c r="F16" s="27"/>
    </row>
    <row r="17" spans="1:6" ht="22.9" customHeight="1">
      <c r="A17" s="91" t="s">
        <v>51</v>
      </c>
      <c r="B17" s="91" t="s">
        <v>8</v>
      </c>
      <c r="C17" s="91" t="s">
        <v>0</v>
      </c>
      <c r="D17" s="91" t="s">
        <v>0</v>
      </c>
      <c r="E17" s="97">
        <v>100</v>
      </c>
      <c r="F17" s="27"/>
    </row>
    <row r="18" spans="1:6" ht="22.9" customHeight="1">
      <c r="A18" s="91" t="s">
        <v>51</v>
      </c>
      <c r="B18" s="107" t="s">
        <v>643</v>
      </c>
      <c r="C18" s="91" t="s">
        <v>56</v>
      </c>
      <c r="D18" s="91" t="s">
        <v>0</v>
      </c>
      <c r="E18" s="97">
        <v>13.9</v>
      </c>
      <c r="F18" s="27"/>
    </row>
    <row r="19" spans="1:6" ht="9.75" customHeight="1">
      <c r="B19" s="22"/>
      <c r="C19" s="22"/>
      <c r="D19" s="22"/>
      <c r="E19" s="22"/>
      <c r="F19" s="2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4"/>
  <cols>
    <col min="1" max="1" width="33.36328125" customWidth="1"/>
    <col min="2" max="2" width="16.36328125" customWidth="1"/>
    <col min="3" max="3" width="33.36328125" customWidth="1"/>
    <col min="4" max="6" width="16.36328125" customWidth="1"/>
    <col min="7" max="7" width="19.08984375" customWidth="1"/>
    <col min="8" max="8" width="23.36328125" customWidth="1"/>
    <col min="9" max="9" width="1.453125" customWidth="1"/>
    <col min="10" max="12" width="9.7265625" customWidth="1"/>
  </cols>
  <sheetData>
    <row r="1" spans="1:9" ht="16.399999999999999" customHeight="1">
      <c r="A1" s="1" t="s">
        <v>319</v>
      </c>
      <c r="B1" s="2"/>
      <c r="C1" s="2"/>
      <c r="H1" s="2" t="s">
        <v>10</v>
      </c>
      <c r="I1" s="3" t="s">
        <v>149</v>
      </c>
    </row>
    <row r="2" spans="1:9" ht="22.9" customHeight="1">
      <c r="A2" s="110" t="s">
        <v>320</v>
      </c>
      <c r="B2" s="110"/>
      <c r="C2" s="110"/>
      <c r="D2" s="110"/>
      <c r="E2" s="110"/>
      <c r="F2" s="110"/>
      <c r="G2" s="110"/>
      <c r="H2" s="110"/>
      <c r="I2" s="3"/>
    </row>
    <row r="3" spans="1:9" ht="19.5" customHeight="1">
      <c r="A3" s="113" t="s">
        <v>664</v>
      </c>
      <c r="B3" s="113"/>
      <c r="C3" s="5"/>
      <c r="H3" s="6" t="s">
        <v>151</v>
      </c>
      <c r="I3" s="3"/>
    </row>
    <row r="4" spans="1:9" ht="24.4" customHeight="1">
      <c r="A4" s="111" t="s">
        <v>152</v>
      </c>
      <c r="B4" s="111"/>
      <c r="C4" s="111" t="s">
        <v>153</v>
      </c>
      <c r="D4" s="111"/>
      <c r="E4" s="111"/>
      <c r="F4" s="111"/>
      <c r="G4" s="111"/>
      <c r="H4" s="111"/>
      <c r="I4" s="3"/>
    </row>
    <row r="5" spans="1:9" ht="24.4" customHeight="1">
      <c r="A5" s="95" t="s">
        <v>154</v>
      </c>
      <c r="B5" s="95" t="s">
        <v>155</v>
      </c>
      <c r="C5" s="95" t="s">
        <v>154</v>
      </c>
      <c r="D5" s="95" t="s">
        <v>164</v>
      </c>
      <c r="E5" s="95" t="s">
        <v>321</v>
      </c>
      <c r="F5" s="95" t="s">
        <v>322</v>
      </c>
      <c r="G5" s="95" t="s">
        <v>323</v>
      </c>
      <c r="H5" s="95" t="s">
        <v>324</v>
      </c>
      <c r="I5" s="3"/>
    </row>
    <row r="6" spans="1:9" ht="22.9" customHeight="1">
      <c r="A6" s="86" t="s">
        <v>325</v>
      </c>
      <c r="B6" s="89">
        <v>647.84</v>
      </c>
      <c r="C6" s="86" t="s">
        <v>326</v>
      </c>
      <c r="D6" s="89">
        <v>661.74</v>
      </c>
      <c r="E6" s="89">
        <v>647.84</v>
      </c>
      <c r="F6" s="89"/>
      <c r="G6" s="89"/>
      <c r="H6" s="89">
        <v>13.9</v>
      </c>
      <c r="I6" s="8"/>
    </row>
    <row r="7" spans="1:9" ht="22.9" customHeight="1">
      <c r="A7" s="86" t="s">
        <v>57</v>
      </c>
      <c r="B7" s="89">
        <v>647.84</v>
      </c>
      <c r="C7" s="86" t="s">
        <v>58</v>
      </c>
      <c r="D7" s="89"/>
      <c r="E7" s="89"/>
      <c r="F7" s="89"/>
      <c r="G7" s="89"/>
      <c r="H7" s="89"/>
      <c r="I7" s="8"/>
    </row>
    <row r="8" spans="1:9" ht="22.9" customHeight="1">
      <c r="A8" s="86" t="s">
        <v>59</v>
      </c>
      <c r="B8" s="89"/>
      <c r="C8" s="86" t="s">
        <v>60</v>
      </c>
      <c r="D8" s="89"/>
      <c r="E8" s="89"/>
      <c r="F8" s="89"/>
      <c r="G8" s="89"/>
      <c r="H8" s="89"/>
      <c r="I8" s="8"/>
    </row>
    <row r="9" spans="1:9" ht="22.9" customHeight="1">
      <c r="A9" s="86" t="s">
        <v>61</v>
      </c>
      <c r="B9" s="89"/>
      <c r="C9" s="86" t="s">
        <v>62</v>
      </c>
      <c r="D9" s="89"/>
      <c r="E9" s="89"/>
      <c r="F9" s="89"/>
      <c r="G9" s="89"/>
      <c r="H9" s="89"/>
      <c r="I9" s="8"/>
    </row>
    <row r="10" spans="1:9" ht="22.9" customHeight="1">
      <c r="A10" s="86" t="s">
        <v>327</v>
      </c>
      <c r="B10" s="89">
        <v>13.9</v>
      </c>
      <c r="C10" s="86" t="s">
        <v>63</v>
      </c>
      <c r="D10" s="89"/>
      <c r="E10" s="89"/>
      <c r="F10" s="89"/>
      <c r="G10" s="89"/>
      <c r="H10" s="89"/>
      <c r="I10" s="8"/>
    </row>
    <row r="11" spans="1:9" ht="22.9" customHeight="1">
      <c r="A11" s="86" t="s">
        <v>64</v>
      </c>
      <c r="B11" s="89"/>
      <c r="C11" s="86" t="s">
        <v>65</v>
      </c>
      <c r="D11" s="89"/>
      <c r="E11" s="89"/>
      <c r="F11" s="89"/>
      <c r="G11" s="89"/>
      <c r="H11" s="89"/>
      <c r="I11" s="8"/>
    </row>
    <row r="12" spans="1:9" ht="22.9" customHeight="1">
      <c r="A12" s="86" t="s">
        <v>66</v>
      </c>
      <c r="B12" s="89"/>
      <c r="C12" s="86" t="s">
        <v>67</v>
      </c>
      <c r="D12" s="89"/>
      <c r="E12" s="89"/>
      <c r="F12" s="89"/>
      <c r="G12" s="89"/>
      <c r="H12" s="89"/>
      <c r="I12" s="8"/>
    </row>
    <row r="13" spans="1:9" ht="22.9" customHeight="1">
      <c r="A13" s="86" t="s">
        <v>68</v>
      </c>
      <c r="B13" s="89"/>
      <c r="C13" s="86" t="s">
        <v>69</v>
      </c>
      <c r="D13" s="89"/>
      <c r="E13" s="89"/>
      <c r="F13" s="89"/>
      <c r="G13" s="89"/>
      <c r="H13" s="89"/>
      <c r="I13" s="8"/>
    </row>
    <row r="14" spans="1:9" ht="22.9" customHeight="1">
      <c r="A14" s="86" t="s">
        <v>70</v>
      </c>
      <c r="B14" s="89">
        <v>13.9</v>
      </c>
      <c r="C14" s="86" t="s">
        <v>71</v>
      </c>
      <c r="D14" s="89">
        <v>38.159999999999997</v>
      </c>
      <c r="E14" s="89">
        <v>38.159999999999997</v>
      </c>
      <c r="F14" s="89"/>
      <c r="G14" s="89"/>
      <c r="H14" s="89"/>
      <c r="I14" s="8"/>
    </row>
    <row r="15" spans="1:9" ht="22.9" customHeight="1">
      <c r="A15" s="86" t="s">
        <v>46</v>
      </c>
      <c r="B15" s="89"/>
      <c r="C15" s="86" t="s">
        <v>72</v>
      </c>
      <c r="D15" s="89"/>
      <c r="E15" s="89"/>
      <c r="F15" s="89"/>
      <c r="G15" s="89"/>
      <c r="H15" s="89"/>
      <c r="I15" s="8"/>
    </row>
    <row r="16" spans="1:9" ht="22.9" customHeight="1">
      <c r="A16" s="86" t="s">
        <v>46</v>
      </c>
      <c r="B16" s="89"/>
      <c r="C16" s="86" t="s">
        <v>73</v>
      </c>
      <c r="D16" s="89">
        <v>15.31</v>
      </c>
      <c r="E16" s="89">
        <v>15.31</v>
      </c>
      <c r="F16" s="89"/>
      <c r="G16" s="89"/>
      <c r="H16" s="89"/>
      <c r="I16" s="8"/>
    </row>
    <row r="17" spans="1:9" ht="22.9" customHeight="1">
      <c r="A17" s="86" t="s">
        <v>46</v>
      </c>
      <c r="B17" s="89"/>
      <c r="C17" s="86" t="s">
        <v>74</v>
      </c>
      <c r="D17" s="89">
        <v>20</v>
      </c>
      <c r="E17" s="89">
        <v>20</v>
      </c>
      <c r="F17" s="89"/>
      <c r="G17" s="89"/>
      <c r="H17" s="89"/>
      <c r="I17" s="8"/>
    </row>
    <row r="18" spans="1:9" ht="22.9" customHeight="1">
      <c r="A18" s="86" t="s">
        <v>46</v>
      </c>
      <c r="B18" s="89"/>
      <c r="C18" s="86" t="s">
        <v>75</v>
      </c>
      <c r="D18" s="89">
        <v>13.9</v>
      </c>
      <c r="E18" s="89"/>
      <c r="F18" s="89"/>
      <c r="G18" s="89"/>
      <c r="H18" s="89">
        <v>13.9</v>
      </c>
      <c r="I18" s="8"/>
    </row>
    <row r="19" spans="1:9" ht="22.9" customHeight="1">
      <c r="A19" s="86" t="s">
        <v>46</v>
      </c>
      <c r="B19" s="89"/>
      <c r="C19" s="86" t="s">
        <v>76</v>
      </c>
      <c r="D19" s="89"/>
      <c r="E19" s="89"/>
      <c r="F19" s="89"/>
      <c r="G19" s="89"/>
      <c r="H19" s="89"/>
      <c r="I19" s="8"/>
    </row>
    <row r="20" spans="1:9" ht="22.9" customHeight="1">
      <c r="A20" s="86" t="s">
        <v>46</v>
      </c>
      <c r="B20" s="89"/>
      <c r="C20" s="86" t="s">
        <v>77</v>
      </c>
      <c r="D20" s="89">
        <v>548.59</v>
      </c>
      <c r="E20" s="89">
        <v>548.59</v>
      </c>
      <c r="F20" s="89"/>
      <c r="G20" s="89"/>
      <c r="H20" s="89"/>
      <c r="I20" s="8"/>
    </row>
    <row r="21" spans="1:9" ht="22.9" customHeight="1">
      <c r="A21" s="86" t="s">
        <v>46</v>
      </c>
      <c r="B21" s="89"/>
      <c r="C21" s="86" t="s">
        <v>78</v>
      </c>
      <c r="D21" s="89"/>
      <c r="E21" s="89"/>
      <c r="F21" s="89"/>
      <c r="G21" s="89"/>
      <c r="H21" s="89"/>
      <c r="I21" s="8"/>
    </row>
    <row r="22" spans="1:9" ht="22.9" customHeight="1">
      <c r="A22" s="86" t="s">
        <v>46</v>
      </c>
      <c r="B22" s="89"/>
      <c r="C22" s="86" t="s">
        <v>79</v>
      </c>
      <c r="D22" s="89"/>
      <c r="E22" s="89"/>
      <c r="F22" s="89"/>
      <c r="G22" s="89"/>
      <c r="H22" s="89"/>
      <c r="I22" s="8"/>
    </row>
    <row r="23" spans="1:9" ht="22.9" customHeight="1">
      <c r="A23" s="86" t="s">
        <v>46</v>
      </c>
      <c r="B23" s="89"/>
      <c r="C23" s="86" t="s">
        <v>80</v>
      </c>
      <c r="D23" s="89"/>
      <c r="E23" s="89"/>
      <c r="F23" s="89"/>
      <c r="G23" s="89"/>
      <c r="H23" s="89"/>
      <c r="I23" s="8"/>
    </row>
    <row r="24" spans="1:9" ht="22.9" customHeight="1">
      <c r="A24" s="86" t="s">
        <v>46</v>
      </c>
      <c r="B24" s="89"/>
      <c r="C24" s="86" t="s">
        <v>81</v>
      </c>
      <c r="D24" s="89"/>
      <c r="E24" s="89"/>
      <c r="F24" s="89"/>
      <c r="G24" s="89"/>
      <c r="H24" s="89"/>
      <c r="I24" s="8"/>
    </row>
    <row r="25" spans="1:9" ht="22.9" customHeight="1">
      <c r="A25" s="86" t="s">
        <v>46</v>
      </c>
      <c r="B25" s="89"/>
      <c r="C25" s="86" t="s">
        <v>82</v>
      </c>
      <c r="D25" s="89"/>
      <c r="E25" s="89"/>
      <c r="F25" s="89"/>
      <c r="G25" s="89"/>
      <c r="H25" s="89"/>
      <c r="I25" s="8"/>
    </row>
    <row r="26" spans="1:9" ht="22.9" customHeight="1">
      <c r="A26" s="86" t="s">
        <v>46</v>
      </c>
      <c r="B26" s="89"/>
      <c r="C26" s="86" t="s">
        <v>83</v>
      </c>
      <c r="D26" s="89">
        <v>25.79</v>
      </c>
      <c r="E26" s="89">
        <v>25.79</v>
      </c>
      <c r="F26" s="89"/>
      <c r="G26" s="89"/>
      <c r="H26" s="89"/>
      <c r="I26" s="8"/>
    </row>
    <row r="27" spans="1:9" ht="22.9" customHeight="1">
      <c r="A27" s="86" t="s">
        <v>46</v>
      </c>
      <c r="B27" s="89"/>
      <c r="C27" s="86" t="s">
        <v>84</v>
      </c>
      <c r="D27" s="89"/>
      <c r="E27" s="89"/>
      <c r="F27" s="89"/>
      <c r="G27" s="89"/>
      <c r="H27" s="89"/>
      <c r="I27" s="8"/>
    </row>
    <row r="28" spans="1:9" ht="22.9" customHeight="1">
      <c r="A28" s="86" t="s">
        <v>46</v>
      </c>
      <c r="B28" s="89"/>
      <c r="C28" s="86" t="s">
        <v>85</v>
      </c>
      <c r="D28" s="89"/>
      <c r="E28" s="89"/>
      <c r="F28" s="89"/>
      <c r="G28" s="89"/>
      <c r="H28" s="89"/>
      <c r="I28" s="8"/>
    </row>
    <row r="29" spans="1:9" ht="22.9" customHeight="1">
      <c r="A29" s="86" t="s">
        <v>46</v>
      </c>
      <c r="B29" s="89"/>
      <c r="C29" s="86" t="s">
        <v>86</v>
      </c>
      <c r="D29" s="89"/>
      <c r="E29" s="89"/>
      <c r="F29" s="89"/>
      <c r="G29" s="89"/>
      <c r="H29" s="89"/>
      <c r="I29" s="8"/>
    </row>
    <row r="30" spans="1:9" ht="22.9" customHeight="1">
      <c r="A30" s="86" t="s">
        <v>46</v>
      </c>
      <c r="B30" s="89"/>
      <c r="C30" s="86" t="s">
        <v>87</v>
      </c>
      <c r="D30" s="89"/>
      <c r="E30" s="89"/>
      <c r="F30" s="89"/>
      <c r="G30" s="89"/>
      <c r="H30" s="89"/>
      <c r="I30" s="8"/>
    </row>
    <row r="31" spans="1:9" ht="22.9" customHeight="1">
      <c r="A31" s="86" t="s">
        <v>46</v>
      </c>
      <c r="B31" s="89"/>
      <c r="C31" s="86" t="s">
        <v>88</v>
      </c>
      <c r="D31" s="89"/>
      <c r="E31" s="89"/>
      <c r="F31" s="89"/>
      <c r="G31" s="89"/>
      <c r="H31" s="89"/>
      <c r="I31" s="8"/>
    </row>
    <row r="32" spans="1:9" ht="22.9" customHeight="1">
      <c r="A32" s="86" t="s">
        <v>46</v>
      </c>
      <c r="B32" s="89"/>
      <c r="C32" s="86" t="s">
        <v>89</v>
      </c>
      <c r="D32" s="89"/>
      <c r="E32" s="89"/>
      <c r="F32" s="89"/>
      <c r="G32" s="89"/>
      <c r="H32" s="89"/>
      <c r="I32" s="8"/>
    </row>
    <row r="33" spans="1:9" ht="22.9" customHeight="1">
      <c r="A33" s="86" t="s">
        <v>46</v>
      </c>
      <c r="B33" s="89"/>
      <c r="C33" s="86" t="s">
        <v>90</v>
      </c>
      <c r="D33" s="89"/>
      <c r="E33" s="89"/>
      <c r="F33" s="89"/>
      <c r="G33" s="89"/>
      <c r="H33" s="89"/>
      <c r="I33" s="8"/>
    </row>
    <row r="34" spans="1:9" ht="9.75" customHeight="1">
      <c r="A34" s="12"/>
      <c r="B34" s="12"/>
      <c r="C34" s="5"/>
      <c r="D34" s="12"/>
      <c r="E34" s="12"/>
      <c r="F34" s="12"/>
      <c r="G34" s="12"/>
      <c r="H34" s="12"/>
      <c r="I34" s="28"/>
    </row>
  </sheetData>
  <mergeCells count="4">
    <mergeCell ref="A2:H2"/>
    <mergeCell ref="A3:B3"/>
    <mergeCell ref="A4:B4"/>
    <mergeCell ref="C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3.36328125" customWidth="1"/>
    <col min="4" max="4" width="41" customWidth="1"/>
    <col min="5" max="41" width="10.26953125" customWidth="1"/>
    <col min="42" max="42" width="1.453125" customWidth="1"/>
    <col min="43" max="44" width="9.7265625" customWidth="1"/>
  </cols>
  <sheetData>
    <row r="1" spans="1:42" ht="16.399999999999999" customHeight="1">
      <c r="A1" s="115" t="s">
        <v>328</v>
      </c>
      <c r="B1" s="115"/>
      <c r="D1" s="29"/>
      <c r="E1" s="15"/>
      <c r="F1" s="15"/>
      <c r="G1" s="15"/>
      <c r="H1" s="29"/>
      <c r="I1" s="29"/>
      <c r="J1" s="1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3"/>
    </row>
    <row r="2" spans="1:42" ht="22.9" customHeight="1">
      <c r="A2" s="112" t="s">
        <v>329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3"/>
    </row>
    <row r="3" spans="1:42" ht="19.5" customHeight="1">
      <c r="A3" s="113" t="s">
        <v>666</v>
      </c>
      <c r="B3" s="113"/>
      <c r="C3" s="113"/>
      <c r="D3" s="113"/>
      <c r="F3" s="17"/>
      <c r="G3" s="25"/>
      <c r="H3" s="30"/>
      <c r="I3" s="30"/>
      <c r="J3" s="18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117" t="s">
        <v>151</v>
      </c>
      <c r="AO3" s="117"/>
      <c r="AP3" s="3"/>
    </row>
    <row r="4" spans="1:42" ht="24.4" customHeight="1">
      <c r="A4" s="111" t="s">
        <v>154</v>
      </c>
      <c r="B4" s="111"/>
      <c r="C4" s="111"/>
      <c r="D4" s="111"/>
      <c r="E4" s="111" t="s">
        <v>330</v>
      </c>
      <c r="F4" s="118" t="s">
        <v>623</v>
      </c>
      <c r="G4" s="111"/>
      <c r="H4" s="111"/>
      <c r="I4" s="111"/>
      <c r="J4" s="111"/>
      <c r="K4" s="111"/>
      <c r="L4" s="111"/>
      <c r="M4" s="111"/>
      <c r="N4" s="111"/>
      <c r="O4" s="111"/>
      <c r="P4" s="111" t="s">
        <v>331</v>
      </c>
      <c r="Q4" s="111"/>
      <c r="R4" s="111"/>
      <c r="S4" s="111"/>
      <c r="T4" s="111"/>
      <c r="U4" s="111"/>
      <c r="V4" s="111"/>
      <c r="W4" s="111"/>
      <c r="X4" s="111"/>
      <c r="Y4" s="111"/>
      <c r="Z4" s="111" t="s">
        <v>332</v>
      </c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3"/>
    </row>
    <row r="5" spans="1:42" ht="24.4" customHeight="1">
      <c r="A5" s="111" t="s">
        <v>185</v>
      </c>
      <c r="B5" s="111"/>
      <c r="C5" s="111" t="s">
        <v>175</v>
      </c>
      <c r="D5" s="111" t="s">
        <v>176</v>
      </c>
      <c r="E5" s="111"/>
      <c r="F5" s="111" t="s">
        <v>164</v>
      </c>
      <c r="G5" s="111" t="s">
        <v>333</v>
      </c>
      <c r="H5" s="111"/>
      <c r="I5" s="111"/>
      <c r="J5" s="111" t="s">
        <v>334</v>
      </c>
      <c r="K5" s="111"/>
      <c r="L5" s="111"/>
      <c r="M5" s="111" t="s">
        <v>335</v>
      </c>
      <c r="N5" s="111"/>
      <c r="O5" s="111"/>
      <c r="P5" s="111" t="s">
        <v>164</v>
      </c>
      <c r="Q5" s="111" t="s">
        <v>333</v>
      </c>
      <c r="R5" s="111"/>
      <c r="S5" s="111"/>
      <c r="T5" s="111" t="s">
        <v>334</v>
      </c>
      <c r="U5" s="111"/>
      <c r="V5" s="111"/>
      <c r="W5" s="111" t="s">
        <v>335</v>
      </c>
      <c r="X5" s="111"/>
      <c r="Y5" s="111"/>
      <c r="Z5" s="111" t="s">
        <v>164</v>
      </c>
      <c r="AA5" s="111" t="s">
        <v>333</v>
      </c>
      <c r="AB5" s="111"/>
      <c r="AC5" s="111"/>
      <c r="AD5" s="111" t="s">
        <v>334</v>
      </c>
      <c r="AE5" s="111"/>
      <c r="AF5" s="111"/>
      <c r="AG5" s="111" t="s">
        <v>335</v>
      </c>
      <c r="AH5" s="111"/>
      <c r="AI5" s="111"/>
      <c r="AJ5" s="111" t="s">
        <v>336</v>
      </c>
      <c r="AK5" s="111"/>
      <c r="AL5" s="111"/>
      <c r="AM5" s="111" t="s">
        <v>324</v>
      </c>
      <c r="AN5" s="111"/>
      <c r="AO5" s="111"/>
      <c r="AP5" s="3"/>
    </row>
    <row r="6" spans="1:42" ht="24.4" customHeight="1">
      <c r="A6" s="95" t="s">
        <v>186</v>
      </c>
      <c r="B6" s="95" t="s">
        <v>187</v>
      </c>
      <c r="C6" s="111"/>
      <c r="D6" s="111"/>
      <c r="E6" s="111"/>
      <c r="F6" s="111"/>
      <c r="G6" s="95" t="s">
        <v>337</v>
      </c>
      <c r="H6" s="95" t="s">
        <v>181</v>
      </c>
      <c r="I6" s="95" t="s">
        <v>182</v>
      </c>
      <c r="J6" s="95" t="s">
        <v>337</v>
      </c>
      <c r="K6" s="95" t="s">
        <v>181</v>
      </c>
      <c r="L6" s="95" t="s">
        <v>182</v>
      </c>
      <c r="M6" s="95" t="s">
        <v>337</v>
      </c>
      <c r="N6" s="95" t="s">
        <v>181</v>
      </c>
      <c r="O6" s="95" t="s">
        <v>182</v>
      </c>
      <c r="P6" s="111"/>
      <c r="Q6" s="95" t="s">
        <v>337</v>
      </c>
      <c r="R6" s="95" t="s">
        <v>181</v>
      </c>
      <c r="S6" s="95" t="s">
        <v>182</v>
      </c>
      <c r="T6" s="95" t="s">
        <v>337</v>
      </c>
      <c r="U6" s="95" t="s">
        <v>181</v>
      </c>
      <c r="V6" s="95" t="s">
        <v>182</v>
      </c>
      <c r="W6" s="95" t="s">
        <v>337</v>
      </c>
      <c r="X6" s="95" t="s">
        <v>181</v>
      </c>
      <c r="Y6" s="95" t="s">
        <v>182</v>
      </c>
      <c r="Z6" s="111"/>
      <c r="AA6" s="95" t="s">
        <v>337</v>
      </c>
      <c r="AB6" s="95" t="s">
        <v>181</v>
      </c>
      <c r="AC6" s="95" t="s">
        <v>182</v>
      </c>
      <c r="AD6" s="95" t="s">
        <v>337</v>
      </c>
      <c r="AE6" s="95" t="s">
        <v>181</v>
      </c>
      <c r="AF6" s="95" t="s">
        <v>182</v>
      </c>
      <c r="AG6" s="95" t="s">
        <v>337</v>
      </c>
      <c r="AH6" s="95" t="s">
        <v>181</v>
      </c>
      <c r="AI6" s="95" t="s">
        <v>182</v>
      </c>
      <c r="AJ6" s="95" t="s">
        <v>337</v>
      </c>
      <c r="AK6" s="95" t="s">
        <v>181</v>
      </c>
      <c r="AL6" s="95" t="s">
        <v>182</v>
      </c>
      <c r="AM6" s="95" t="s">
        <v>337</v>
      </c>
      <c r="AN6" s="95" t="s">
        <v>181</v>
      </c>
      <c r="AO6" s="95" t="s">
        <v>182</v>
      </c>
      <c r="AP6" s="3"/>
    </row>
    <row r="7" spans="1:42" ht="22.9" customHeight="1">
      <c r="A7" s="84"/>
      <c r="B7" s="84"/>
      <c r="C7" s="84"/>
      <c r="D7" s="84" t="s">
        <v>177</v>
      </c>
      <c r="E7" s="88">
        <v>661.74</v>
      </c>
      <c r="F7" s="88">
        <v>647.84</v>
      </c>
      <c r="G7" s="88">
        <v>647.84</v>
      </c>
      <c r="H7" s="88">
        <v>251.44</v>
      </c>
      <c r="I7" s="88">
        <v>396.4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>
        <v>13.9</v>
      </c>
      <c r="AA7" s="88"/>
      <c r="AB7" s="88"/>
      <c r="AC7" s="88"/>
      <c r="AD7" s="88">
        <v>13.9</v>
      </c>
      <c r="AE7" s="88"/>
      <c r="AF7" s="88">
        <v>13.9</v>
      </c>
      <c r="AG7" s="88"/>
      <c r="AH7" s="88"/>
      <c r="AI7" s="88"/>
      <c r="AJ7" s="88"/>
      <c r="AK7" s="88"/>
      <c r="AL7" s="88"/>
      <c r="AM7" s="88">
        <v>13.9</v>
      </c>
      <c r="AN7" s="88"/>
      <c r="AO7" s="88">
        <v>13.9</v>
      </c>
      <c r="AP7" s="3"/>
    </row>
    <row r="8" spans="1:42" ht="22.9" customHeight="1">
      <c r="A8" s="90" t="s">
        <v>0</v>
      </c>
      <c r="B8" s="90" t="s">
        <v>0</v>
      </c>
      <c r="C8" s="86"/>
      <c r="D8" s="86" t="s">
        <v>0</v>
      </c>
      <c r="E8" s="89">
        <v>661.74</v>
      </c>
      <c r="F8" s="89">
        <v>647.84</v>
      </c>
      <c r="G8" s="89">
        <v>647.84</v>
      </c>
      <c r="H8" s="89">
        <v>251.44</v>
      </c>
      <c r="I8" s="89">
        <v>396.4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>
        <v>13.9</v>
      </c>
      <c r="AA8" s="89"/>
      <c r="AB8" s="89"/>
      <c r="AC8" s="89"/>
      <c r="AD8" s="89">
        <v>13.9</v>
      </c>
      <c r="AE8" s="89"/>
      <c r="AF8" s="89">
        <v>13.9</v>
      </c>
      <c r="AG8" s="89"/>
      <c r="AH8" s="89"/>
      <c r="AI8" s="89"/>
      <c r="AJ8" s="89"/>
      <c r="AK8" s="89"/>
      <c r="AL8" s="89"/>
      <c r="AM8" s="89">
        <v>13.9</v>
      </c>
      <c r="AN8" s="89"/>
      <c r="AO8" s="89">
        <v>13.9</v>
      </c>
      <c r="AP8" s="3"/>
    </row>
    <row r="9" spans="1:42" ht="22.9" customHeight="1">
      <c r="A9" s="90" t="s">
        <v>0</v>
      </c>
      <c r="B9" s="90" t="s">
        <v>0</v>
      </c>
      <c r="C9" s="86"/>
      <c r="D9" s="86" t="s">
        <v>100</v>
      </c>
      <c r="E9" s="89">
        <v>661.74</v>
      </c>
      <c r="F9" s="89">
        <v>647.84</v>
      </c>
      <c r="G9" s="89">
        <v>647.84</v>
      </c>
      <c r="H9" s="89">
        <v>251.44</v>
      </c>
      <c r="I9" s="89">
        <v>396.4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>
        <v>13.9</v>
      </c>
      <c r="AA9" s="89"/>
      <c r="AB9" s="89"/>
      <c r="AC9" s="89"/>
      <c r="AD9" s="89">
        <v>13.9</v>
      </c>
      <c r="AE9" s="89"/>
      <c r="AF9" s="89">
        <v>13.9</v>
      </c>
      <c r="AG9" s="89"/>
      <c r="AH9" s="89"/>
      <c r="AI9" s="89"/>
      <c r="AJ9" s="89"/>
      <c r="AK9" s="89"/>
      <c r="AL9" s="89"/>
      <c r="AM9" s="89">
        <v>13.9</v>
      </c>
      <c r="AN9" s="89"/>
      <c r="AO9" s="89">
        <v>13.9</v>
      </c>
      <c r="AP9" s="3"/>
    </row>
    <row r="10" spans="1:42" ht="22.9" customHeight="1">
      <c r="A10" s="90" t="s">
        <v>0</v>
      </c>
      <c r="B10" s="90" t="s">
        <v>0</v>
      </c>
      <c r="C10" s="86"/>
      <c r="D10" s="86" t="s">
        <v>122</v>
      </c>
      <c r="E10" s="89">
        <v>659</v>
      </c>
      <c r="F10" s="89">
        <v>645.1</v>
      </c>
      <c r="G10" s="89">
        <v>645.1</v>
      </c>
      <c r="H10" s="89">
        <v>248.7</v>
      </c>
      <c r="I10" s="89">
        <v>396.4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>
        <v>13.9</v>
      </c>
      <c r="AA10" s="89"/>
      <c r="AB10" s="89"/>
      <c r="AC10" s="89"/>
      <c r="AD10" s="89">
        <v>13.9</v>
      </c>
      <c r="AE10" s="89"/>
      <c r="AF10" s="89">
        <v>13.9</v>
      </c>
      <c r="AG10" s="89"/>
      <c r="AH10" s="89"/>
      <c r="AI10" s="89"/>
      <c r="AJ10" s="89"/>
      <c r="AK10" s="89"/>
      <c r="AL10" s="89"/>
      <c r="AM10" s="89">
        <v>13.9</v>
      </c>
      <c r="AN10" s="89"/>
      <c r="AO10" s="89">
        <v>13.9</v>
      </c>
      <c r="AP10" s="3"/>
    </row>
    <row r="11" spans="1:42" ht="22.9" customHeight="1">
      <c r="A11" s="90" t="s">
        <v>123</v>
      </c>
      <c r="B11" s="90" t="s">
        <v>124</v>
      </c>
      <c r="C11" s="86" t="s">
        <v>178</v>
      </c>
      <c r="D11" s="86" t="s">
        <v>125</v>
      </c>
      <c r="E11" s="89">
        <v>234.5</v>
      </c>
      <c r="F11" s="89">
        <v>234.5</v>
      </c>
      <c r="G11" s="89">
        <v>234.5</v>
      </c>
      <c r="H11" s="89">
        <v>229.5</v>
      </c>
      <c r="I11" s="89">
        <v>5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3"/>
    </row>
    <row r="12" spans="1:42" ht="22.9" customHeight="1">
      <c r="A12" s="90" t="s">
        <v>126</v>
      </c>
      <c r="B12" s="90" t="s">
        <v>127</v>
      </c>
      <c r="C12" s="86" t="s">
        <v>178</v>
      </c>
      <c r="D12" s="86" t="s">
        <v>128</v>
      </c>
      <c r="E12" s="89">
        <v>424.5</v>
      </c>
      <c r="F12" s="89">
        <v>410.6</v>
      </c>
      <c r="G12" s="89">
        <v>410.6</v>
      </c>
      <c r="H12" s="89">
        <v>19.2</v>
      </c>
      <c r="I12" s="89">
        <v>391.4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>
        <v>13.9</v>
      </c>
      <c r="AA12" s="89"/>
      <c r="AB12" s="89"/>
      <c r="AC12" s="89"/>
      <c r="AD12" s="89">
        <v>13.9</v>
      </c>
      <c r="AE12" s="89"/>
      <c r="AF12" s="89">
        <v>13.9</v>
      </c>
      <c r="AG12" s="89"/>
      <c r="AH12" s="89"/>
      <c r="AI12" s="89"/>
      <c r="AJ12" s="89"/>
      <c r="AK12" s="89"/>
      <c r="AL12" s="89"/>
      <c r="AM12" s="89">
        <v>13.9</v>
      </c>
      <c r="AN12" s="89"/>
      <c r="AO12" s="89">
        <v>13.9</v>
      </c>
      <c r="AP12" s="3"/>
    </row>
    <row r="13" spans="1:42" ht="22.9" customHeight="1">
      <c r="A13" s="90" t="s">
        <v>0</v>
      </c>
      <c r="B13" s="90" t="s">
        <v>0</v>
      </c>
      <c r="C13" s="86"/>
      <c r="D13" s="86" t="s">
        <v>129</v>
      </c>
      <c r="E13" s="89">
        <v>2.74</v>
      </c>
      <c r="F13" s="89">
        <v>2.74</v>
      </c>
      <c r="G13" s="89">
        <v>2.74</v>
      </c>
      <c r="H13" s="89">
        <v>2.74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3"/>
    </row>
    <row r="14" spans="1:42" ht="22.9" customHeight="1">
      <c r="A14" s="90" t="s">
        <v>130</v>
      </c>
      <c r="B14" s="90" t="s">
        <v>131</v>
      </c>
      <c r="C14" s="86" t="s">
        <v>178</v>
      </c>
      <c r="D14" s="86" t="s">
        <v>132</v>
      </c>
      <c r="E14" s="89">
        <v>2.74</v>
      </c>
      <c r="F14" s="89">
        <v>2.74</v>
      </c>
      <c r="G14" s="89">
        <v>2.74</v>
      </c>
      <c r="H14" s="89">
        <v>2.74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3"/>
    </row>
    <row r="15" spans="1:42" ht="9.75" customHeight="1">
      <c r="A15" s="22"/>
      <c r="B15" s="22"/>
      <c r="C15" s="3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8"/>
    </row>
  </sheetData>
  <mergeCells count="26">
    <mergeCell ref="A1:B1"/>
    <mergeCell ref="A2:AO2"/>
    <mergeCell ref="A3:D3"/>
    <mergeCell ref="AN3:AO3"/>
    <mergeCell ref="A4:D4"/>
    <mergeCell ref="E4:E6"/>
    <mergeCell ref="F4:O4"/>
    <mergeCell ref="P4:Y4"/>
    <mergeCell ref="Z4:AO4"/>
    <mergeCell ref="A5:B5"/>
    <mergeCell ref="C5:C6"/>
    <mergeCell ref="D5:D6"/>
    <mergeCell ref="F5:F6"/>
    <mergeCell ref="G5:I5"/>
    <mergeCell ref="J5:L5"/>
    <mergeCell ref="M5:O5"/>
    <mergeCell ref="P5:P6"/>
    <mergeCell ref="Q5:S5"/>
    <mergeCell ref="T5:V5"/>
    <mergeCell ref="W5:Y5"/>
    <mergeCell ref="Z5:Z6"/>
    <mergeCell ref="AA5:AC5"/>
    <mergeCell ref="AD5:AF5"/>
    <mergeCell ref="AG5:AI5"/>
    <mergeCell ref="AJ5:AL5"/>
    <mergeCell ref="AM5:AO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15" t="s">
        <v>338</v>
      </c>
      <c r="B1" s="115"/>
      <c r="C1" s="11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</row>
    <row r="2" spans="1:19" ht="22.9" customHeight="1">
      <c r="A2" s="112" t="s">
        <v>339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 t="s">
        <v>149</v>
      </c>
    </row>
    <row r="3" spans="1:19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20"/>
    </row>
    <row r="4" spans="1:19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206</v>
      </c>
      <c r="H4" s="114" t="s">
        <v>207</v>
      </c>
      <c r="I4" s="114" t="s">
        <v>208</v>
      </c>
      <c r="J4" s="114" t="s">
        <v>209</v>
      </c>
      <c r="K4" s="114" t="s">
        <v>210</v>
      </c>
      <c r="L4" s="114" t="s">
        <v>211</v>
      </c>
      <c r="M4" s="114" t="s">
        <v>212</v>
      </c>
      <c r="N4" s="114" t="s">
        <v>213</v>
      </c>
      <c r="O4" s="114" t="s">
        <v>214</v>
      </c>
      <c r="P4" s="114" t="s">
        <v>215</v>
      </c>
      <c r="Q4" s="114" t="s">
        <v>216</v>
      </c>
      <c r="R4" s="114" t="s">
        <v>217</v>
      </c>
      <c r="S4" s="21"/>
    </row>
    <row r="5" spans="1:19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21"/>
    </row>
    <row r="6" spans="1:19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8"/>
    </row>
    <row r="7" spans="1:19" ht="22.9" customHeight="1">
      <c r="A7" s="84"/>
      <c r="B7" s="84"/>
      <c r="C7" s="84"/>
      <c r="D7" s="84"/>
      <c r="E7" s="84" t="s">
        <v>177</v>
      </c>
      <c r="F7" s="88">
        <v>647.84</v>
      </c>
      <c r="G7" s="88">
        <v>234.5</v>
      </c>
      <c r="H7" s="88">
        <v>410.6</v>
      </c>
      <c r="I7" s="88">
        <v>2.74</v>
      </c>
      <c r="J7" s="88"/>
      <c r="K7" s="88"/>
      <c r="L7" s="88"/>
      <c r="M7" s="88"/>
      <c r="N7" s="88"/>
      <c r="O7" s="88"/>
      <c r="P7" s="88"/>
      <c r="Q7" s="88"/>
      <c r="R7" s="88"/>
      <c r="S7" s="9"/>
    </row>
    <row r="8" spans="1:19" ht="22.9" customHeight="1">
      <c r="A8" s="91"/>
      <c r="B8" s="91"/>
      <c r="C8" s="91"/>
      <c r="D8" s="91"/>
      <c r="E8" s="91" t="s">
        <v>0</v>
      </c>
      <c r="F8" s="89">
        <v>647.84</v>
      </c>
      <c r="G8" s="89">
        <v>234.5</v>
      </c>
      <c r="H8" s="89">
        <v>410.6</v>
      </c>
      <c r="I8" s="89">
        <v>2.74</v>
      </c>
      <c r="J8" s="89"/>
      <c r="K8" s="89"/>
      <c r="L8" s="89"/>
      <c r="M8" s="89"/>
      <c r="N8" s="89"/>
      <c r="O8" s="89"/>
      <c r="P8" s="89"/>
      <c r="Q8" s="89"/>
      <c r="R8" s="89"/>
      <c r="S8" s="21"/>
    </row>
    <row r="9" spans="1:19" ht="22.9" customHeight="1">
      <c r="A9" s="91"/>
      <c r="B9" s="91"/>
      <c r="C9" s="91"/>
      <c r="D9" s="91"/>
      <c r="E9" s="91" t="s">
        <v>113</v>
      </c>
      <c r="F9" s="89">
        <v>647.84</v>
      </c>
      <c r="G9" s="89">
        <v>234.5</v>
      </c>
      <c r="H9" s="89">
        <v>410.6</v>
      </c>
      <c r="I9" s="89">
        <v>2.74</v>
      </c>
      <c r="J9" s="89"/>
      <c r="K9" s="89"/>
      <c r="L9" s="89"/>
      <c r="M9" s="89"/>
      <c r="N9" s="89"/>
      <c r="O9" s="89"/>
      <c r="P9" s="89"/>
      <c r="Q9" s="89"/>
      <c r="R9" s="89"/>
      <c r="S9" s="21"/>
    </row>
    <row r="10" spans="1:19" ht="22.9" customHeight="1">
      <c r="A10" s="91" t="s">
        <v>189</v>
      </c>
      <c r="B10" s="91" t="s">
        <v>190</v>
      </c>
      <c r="C10" s="91" t="s">
        <v>190</v>
      </c>
      <c r="D10" s="91" t="s">
        <v>178</v>
      </c>
      <c r="E10" s="91" t="s">
        <v>134</v>
      </c>
      <c r="F10" s="89">
        <v>24.04</v>
      </c>
      <c r="G10" s="97">
        <v>24.04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8"/>
    </row>
    <row r="11" spans="1:19" ht="22.9" customHeight="1">
      <c r="A11" s="91" t="s">
        <v>189</v>
      </c>
      <c r="B11" s="91" t="s">
        <v>190</v>
      </c>
      <c r="C11" s="91" t="s">
        <v>191</v>
      </c>
      <c r="D11" s="91" t="s">
        <v>178</v>
      </c>
      <c r="E11" s="91" t="s">
        <v>135</v>
      </c>
      <c r="F11" s="89">
        <v>12.02</v>
      </c>
      <c r="G11" s="97">
        <v>12.02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8"/>
    </row>
    <row r="12" spans="1:19" ht="22.9" customHeight="1">
      <c r="A12" s="91" t="s">
        <v>189</v>
      </c>
      <c r="B12" s="91" t="s">
        <v>192</v>
      </c>
      <c r="C12" s="91" t="s">
        <v>192</v>
      </c>
      <c r="D12" s="91" t="s">
        <v>178</v>
      </c>
      <c r="E12" s="91" t="s">
        <v>136</v>
      </c>
      <c r="F12" s="89">
        <v>2.1</v>
      </c>
      <c r="G12" s="97">
        <v>2.1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8"/>
    </row>
    <row r="13" spans="1:19" ht="22.9" customHeight="1">
      <c r="A13" s="91" t="s">
        <v>193</v>
      </c>
      <c r="B13" s="91" t="s">
        <v>194</v>
      </c>
      <c r="C13" s="91" t="s">
        <v>195</v>
      </c>
      <c r="D13" s="91" t="s">
        <v>178</v>
      </c>
      <c r="E13" s="91" t="s">
        <v>137</v>
      </c>
      <c r="F13" s="89">
        <v>14.17</v>
      </c>
      <c r="G13" s="97">
        <v>14.17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8"/>
    </row>
    <row r="14" spans="1:19" ht="22.9" customHeight="1">
      <c r="A14" s="91" t="s">
        <v>193</v>
      </c>
      <c r="B14" s="91" t="s">
        <v>194</v>
      </c>
      <c r="C14" s="91" t="s">
        <v>196</v>
      </c>
      <c r="D14" s="91" t="s">
        <v>178</v>
      </c>
      <c r="E14" s="91" t="s">
        <v>138</v>
      </c>
      <c r="F14" s="89">
        <v>1.1399999999999999</v>
      </c>
      <c r="G14" s="97">
        <v>1.1399999999999999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8"/>
    </row>
    <row r="15" spans="1:19" ht="22.9" customHeight="1">
      <c r="A15" s="91" t="s">
        <v>197</v>
      </c>
      <c r="B15" s="91" t="s">
        <v>196</v>
      </c>
      <c r="C15" s="91" t="s">
        <v>198</v>
      </c>
      <c r="D15" s="91" t="s">
        <v>178</v>
      </c>
      <c r="E15" s="91" t="s">
        <v>103</v>
      </c>
      <c r="F15" s="89">
        <v>20</v>
      </c>
      <c r="G15" s="97"/>
      <c r="H15" s="97">
        <v>20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8"/>
    </row>
    <row r="16" spans="1:19" ht="22.9" customHeight="1">
      <c r="A16" s="91" t="s">
        <v>201</v>
      </c>
      <c r="B16" s="91" t="s">
        <v>198</v>
      </c>
      <c r="C16" s="91" t="s">
        <v>202</v>
      </c>
      <c r="D16" s="91" t="s">
        <v>178</v>
      </c>
      <c r="E16" s="91" t="s">
        <v>109</v>
      </c>
      <c r="F16" s="89">
        <v>100</v>
      </c>
      <c r="G16" s="97"/>
      <c r="H16" s="97">
        <v>100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8"/>
    </row>
    <row r="17" spans="1:19" ht="22.9" customHeight="1">
      <c r="A17" s="91" t="s">
        <v>201</v>
      </c>
      <c r="B17" s="91" t="s">
        <v>198</v>
      </c>
      <c r="C17" s="91" t="s">
        <v>191</v>
      </c>
      <c r="D17" s="91" t="s">
        <v>178</v>
      </c>
      <c r="E17" s="91" t="s">
        <v>110</v>
      </c>
      <c r="F17" s="89">
        <v>378.59</v>
      </c>
      <c r="G17" s="97">
        <v>155.25</v>
      </c>
      <c r="H17" s="97">
        <v>220.6</v>
      </c>
      <c r="I17" s="97">
        <v>2.74</v>
      </c>
      <c r="J17" s="97"/>
      <c r="K17" s="97"/>
      <c r="L17" s="97"/>
      <c r="M17" s="97"/>
      <c r="N17" s="97"/>
      <c r="O17" s="97"/>
      <c r="P17" s="97"/>
      <c r="Q17" s="97"/>
      <c r="R17" s="97"/>
      <c r="S17" s="8"/>
    </row>
    <row r="18" spans="1:19" ht="22.9" customHeight="1">
      <c r="A18" s="91" t="s">
        <v>201</v>
      </c>
      <c r="B18" s="91" t="s">
        <v>198</v>
      </c>
      <c r="C18" s="91" t="s">
        <v>203</v>
      </c>
      <c r="D18" s="91" t="s">
        <v>178</v>
      </c>
      <c r="E18" s="91" t="s">
        <v>111</v>
      </c>
      <c r="F18" s="89">
        <v>70</v>
      </c>
      <c r="G18" s="97"/>
      <c r="H18" s="97">
        <v>70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8"/>
    </row>
    <row r="19" spans="1:19" ht="22.9" customHeight="1">
      <c r="A19" s="91" t="s">
        <v>204</v>
      </c>
      <c r="B19" s="91" t="s">
        <v>195</v>
      </c>
      <c r="C19" s="91" t="s">
        <v>198</v>
      </c>
      <c r="D19" s="91" t="s">
        <v>178</v>
      </c>
      <c r="E19" s="91" t="s">
        <v>97</v>
      </c>
      <c r="F19" s="89">
        <v>25.79</v>
      </c>
      <c r="G19" s="97">
        <v>25.79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8"/>
    </row>
    <row r="20" spans="1:19" ht="9.75" customHeight="1">
      <c r="A20" s="23"/>
      <c r="B20" s="23"/>
      <c r="C20" s="23"/>
      <c r="D20" s="2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/>
    </row>
  </sheetData>
  <mergeCells count="22">
    <mergeCell ref="M4:M6"/>
    <mergeCell ref="N4:N6"/>
    <mergeCell ref="A4:E4"/>
    <mergeCell ref="F4:F6"/>
    <mergeCell ref="G4:G6"/>
    <mergeCell ref="H4:H6"/>
    <mergeCell ref="I4:I6"/>
    <mergeCell ref="A1:C1"/>
    <mergeCell ref="G1:R1"/>
    <mergeCell ref="A2:R2"/>
    <mergeCell ref="A3:E3"/>
    <mergeCell ref="G3:R3"/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15" t="s">
        <v>340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7"/>
    </row>
    <row r="2" spans="1:32" ht="22.9" customHeight="1">
      <c r="A2" s="112" t="s">
        <v>341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7" t="s">
        <v>149</v>
      </c>
    </row>
    <row r="3" spans="1:32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20"/>
    </row>
    <row r="4" spans="1:32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206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 t="s">
        <v>208</v>
      </c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5"/>
    </row>
    <row r="5" spans="1:32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220</v>
      </c>
      <c r="H5" s="114" t="s">
        <v>221</v>
      </c>
      <c r="I5" s="114" t="s">
        <v>222</v>
      </c>
      <c r="J5" s="114" t="s">
        <v>223</v>
      </c>
      <c r="K5" s="114" t="s">
        <v>224</v>
      </c>
      <c r="L5" s="114" t="s">
        <v>225</v>
      </c>
      <c r="M5" s="114" t="s">
        <v>226</v>
      </c>
      <c r="N5" s="114" t="s">
        <v>227</v>
      </c>
      <c r="O5" s="114" t="s">
        <v>228</v>
      </c>
      <c r="P5" s="114" t="s">
        <v>229</v>
      </c>
      <c r="Q5" s="114" t="s">
        <v>230</v>
      </c>
      <c r="R5" s="114" t="s">
        <v>231</v>
      </c>
      <c r="S5" s="114" t="s">
        <v>232</v>
      </c>
      <c r="T5" s="114" t="s">
        <v>233</v>
      </c>
      <c r="U5" s="114" t="s">
        <v>234</v>
      </c>
      <c r="V5" s="114" t="s">
        <v>235</v>
      </c>
      <c r="W5" s="114" t="s">
        <v>236</v>
      </c>
      <c r="X5" s="114" t="s">
        <v>237</v>
      </c>
      <c r="Y5" s="114" t="s">
        <v>238</v>
      </c>
      <c r="Z5" s="114" t="s">
        <v>239</v>
      </c>
      <c r="AA5" s="114" t="s">
        <v>240</v>
      </c>
      <c r="AB5" s="114" t="s">
        <v>241</v>
      </c>
      <c r="AC5" s="114" t="s">
        <v>242</v>
      </c>
      <c r="AD5" s="114" t="s">
        <v>243</v>
      </c>
      <c r="AE5" s="114" t="s">
        <v>244</v>
      </c>
      <c r="AF5" s="5"/>
    </row>
    <row r="6" spans="1:32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8"/>
    </row>
    <row r="7" spans="1:32" ht="22.9" customHeight="1">
      <c r="A7" s="84"/>
      <c r="B7" s="84"/>
      <c r="C7" s="84"/>
      <c r="D7" s="84"/>
      <c r="E7" s="84" t="s">
        <v>177</v>
      </c>
      <c r="F7" s="88">
        <v>237.24</v>
      </c>
      <c r="G7" s="88">
        <v>80.150000000000006</v>
      </c>
      <c r="H7" s="88">
        <v>15.69</v>
      </c>
      <c r="I7" s="88"/>
      <c r="J7" s="88">
        <v>5.0199999999999996</v>
      </c>
      <c r="K7" s="88">
        <v>54.39</v>
      </c>
      <c r="L7" s="88">
        <v>24.04</v>
      </c>
      <c r="M7" s="88">
        <v>12.02</v>
      </c>
      <c r="N7" s="88">
        <v>14.17</v>
      </c>
      <c r="O7" s="88">
        <v>1.1399999999999999</v>
      </c>
      <c r="P7" s="88">
        <v>2.1</v>
      </c>
      <c r="Q7" s="88">
        <v>25.79</v>
      </c>
      <c r="R7" s="88"/>
      <c r="S7" s="88"/>
      <c r="T7" s="88"/>
      <c r="U7" s="88"/>
      <c r="V7" s="88"/>
      <c r="W7" s="88"/>
      <c r="X7" s="88">
        <v>2.72</v>
      </c>
      <c r="Y7" s="88"/>
      <c r="Z7" s="88"/>
      <c r="AA7" s="88"/>
      <c r="AB7" s="88">
        <v>0.02</v>
      </c>
      <c r="AC7" s="88"/>
      <c r="AD7" s="88"/>
      <c r="AE7" s="88"/>
      <c r="AF7" s="9"/>
    </row>
    <row r="8" spans="1:32" ht="22.9" customHeight="1">
      <c r="A8" s="91"/>
      <c r="B8" s="91"/>
      <c r="C8" s="91"/>
      <c r="D8" s="91"/>
      <c r="E8" s="91" t="s">
        <v>0</v>
      </c>
      <c r="F8" s="89">
        <v>237.24</v>
      </c>
      <c r="G8" s="89">
        <v>80.150000000000006</v>
      </c>
      <c r="H8" s="89">
        <v>15.69</v>
      </c>
      <c r="I8" s="89"/>
      <c r="J8" s="89">
        <v>5.0199999999999996</v>
      </c>
      <c r="K8" s="89">
        <v>54.39</v>
      </c>
      <c r="L8" s="89">
        <v>24.04</v>
      </c>
      <c r="M8" s="89">
        <v>12.02</v>
      </c>
      <c r="N8" s="89">
        <v>14.17</v>
      </c>
      <c r="O8" s="89">
        <v>1.1399999999999999</v>
      </c>
      <c r="P8" s="89">
        <v>2.1</v>
      </c>
      <c r="Q8" s="89">
        <v>25.79</v>
      </c>
      <c r="R8" s="89"/>
      <c r="S8" s="89"/>
      <c r="T8" s="89"/>
      <c r="U8" s="89"/>
      <c r="V8" s="89"/>
      <c r="W8" s="89"/>
      <c r="X8" s="89">
        <v>2.72</v>
      </c>
      <c r="Y8" s="89"/>
      <c r="Z8" s="89"/>
      <c r="AA8" s="89"/>
      <c r="AB8" s="89">
        <v>0.02</v>
      </c>
      <c r="AC8" s="89"/>
      <c r="AD8" s="89"/>
      <c r="AE8" s="89"/>
      <c r="AF8" s="21"/>
    </row>
    <row r="9" spans="1:32" ht="22.9" customHeight="1">
      <c r="A9" s="91"/>
      <c r="B9" s="91"/>
      <c r="C9" s="91"/>
      <c r="D9" s="91"/>
      <c r="E9" s="91" t="s">
        <v>1</v>
      </c>
      <c r="F9" s="89">
        <v>237.24</v>
      </c>
      <c r="G9" s="89">
        <v>80.150000000000006</v>
      </c>
      <c r="H9" s="89">
        <v>15.69</v>
      </c>
      <c r="I9" s="89"/>
      <c r="J9" s="89">
        <v>5.0199999999999996</v>
      </c>
      <c r="K9" s="89">
        <v>54.39</v>
      </c>
      <c r="L9" s="89">
        <v>24.04</v>
      </c>
      <c r="M9" s="89">
        <v>12.02</v>
      </c>
      <c r="N9" s="89">
        <v>14.17</v>
      </c>
      <c r="O9" s="89">
        <v>1.1399999999999999</v>
      </c>
      <c r="P9" s="89">
        <v>2.1</v>
      </c>
      <c r="Q9" s="89">
        <v>25.79</v>
      </c>
      <c r="R9" s="89"/>
      <c r="S9" s="89"/>
      <c r="T9" s="89"/>
      <c r="U9" s="89"/>
      <c r="V9" s="89"/>
      <c r="W9" s="89"/>
      <c r="X9" s="89">
        <v>2.72</v>
      </c>
      <c r="Y9" s="89"/>
      <c r="Z9" s="89"/>
      <c r="AA9" s="89"/>
      <c r="AB9" s="89">
        <v>0.02</v>
      </c>
      <c r="AC9" s="89"/>
      <c r="AD9" s="89"/>
      <c r="AE9" s="89"/>
      <c r="AF9" s="21"/>
    </row>
    <row r="10" spans="1:32" ht="22.9" customHeight="1">
      <c r="A10" s="91" t="s">
        <v>189</v>
      </c>
      <c r="B10" s="91" t="s">
        <v>190</v>
      </c>
      <c r="C10" s="91" t="s">
        <v>190</v>
      </c>
      <c r="D10" s="91" t="s">
        <v>178</v>
      </c>
      <c r="E10" s="91" t="s">
        <v>91</v>
      </c>
      <c r="F10" s="89">
        <v>24.04</v>
      </c>
      <c r="G10" s="97"/>
      <c r="H10" s="97"/>
      <c r="I10" s="97"/>
      <c r="J10" s="97"/>
      <c r="K10" s="97"/>
      <c r="L10" s="97">
        <v>24.04</v>
      </c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8"/>
    </row>
    <row r="11" spans="1:32" ht="22.9" customHeight="1">
      <c r="A11" s="91" t="s">
        <v>189</v>
      </c>
      <c r="B11" s="91" t="s">
        <v>190</v>
      </c>
      <c r="C11" s="91" t="s">
        <v>191</v>
      </c>
      <c r="D11" s="91" t="s">
        <v>178</v>
      </c>
      <c r="E11" s="91" t="s">
        <v>92</v>
      </c>
      <c r="F11" s="89">
        <v>12.02</v>
      </c>
      <c r="G11" s="97"/>
      <c r="H11" s="97"/>
      <c r="I11" s="97"/>
      <c r="J11" s="97"/>
      <c r="K11" s="97"/>
      <c r="L11" s="97"/>
      <c r="M11" s="97">
        <v>12.02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"/>
    </row>
    <row r="12" spans="1:32" ht="22.9" customHeight="1">
      <c r="A12" s="91" t="s">
        <v>189</v>
      </c>
      <c r="B12" s="91" t="s">
        <v>192</v>
      </c>
      <c r="C12" s="91" t="s">
        <v>192</v>
      </c>
      <c r="D12" s="91" t="s">
        <v>178</v>
      </c>
      <c r="E12" s="91" t="s">
        <v>93</v>
      </c>
      <c r="F12" s="89">
        <v>2.1</v>
      </c>
      <c r="G12" s="97"/>
      <c r="H12" s="97"/>
      <c r="I12" s="97"/>
      <c r="J12" s="97"/>
      <c r="K12" s="97"/>
      <c r="L12" s="97"/>
      <c r="M12" s="97"/>
      <c r="N12" s="97"/>
      <c r="O12" s="97"/>
      <c r="P12" s="97">
        <v>2.1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"/>
    </row>
    <row r="13" spans="1:32" ht="22.9" customHeight="1">
      <c r="A13" s="91" t="s">
        <v>193</v>
      </c>
      <c r="B13" s="91" t="s">
        <v>194</v>
      </c>
      <c r="C13" s="91" t="s">
        <v>195</v>
      </c>
      <c r="D13" s="91" t="s">
        <v>178</v>
      </c>
      <c r="E13" s="91" t="s">
        <v>94</v>
      </c>
      <c r="F13" s="89">
        <v>14.17</v>
      </c>
      <c r="G13" s="97"/>
      <c r="H13" s="97"/>
      <c r="I13" s="97"/>
      <c r="J13" s="97"/>
      <c r="K13" s="97"/>
      <c r="L13" s="97"/>
      <c r="M13" s="97"/>
      <c r="N13" s="97">
        <v>14.17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"/>
    </row>
    <row r="14" spans="1:32" ht="22.9" customHeight="1">
      <c r="A14" s="91" t="s">
        <v>193</v>
      </c>
      <c r="B14" s="91" t="s">
        <v>194</v>
      </c>
      <c r="C14" s="91" t="s">
        <v>196</v>
      </c>
      <c r="D14" s="91" t="s">
        <v>178</v>
      </c>
      <c r="E14" s="91" t="s">
        <v>95</v>
      </c>
      <c r="F14" s="89">
        <v>1.1399999999999999</v>
      </c>
      <c r="G14" s="97"/>
      <c r="H14" s="97"/>
      <c r="I14" s="97"/>
      <c r="J14" s="97"/>
      <c r="K14" s="97"/>
      <c r="L14" s="97"/>
      <c r="M14" s="97"/>
      <c r="N14" s="97"/>
      <c r="O14" s="97">
        <v>1.1399999999999999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8"/>
    </row>
    <row r="15" spans="1:32" ht="22.9" customHeight="1">
      <c r="A15" s="91" t="s">
        <v>201</v>
      </c>
      <c r="B15" s="91" t="s">
        <v>198</v>
      </c>
      <c r="C15" s="91" t="s">
        <v>191</v>
      </c>
      <c r="D15" s="91" t="s">
        <v>178</v>
      </c>
      <c r="E15" s="91" t="s">
        <v>96</v>
      </c>
      <c r="F15" s="89">
        <v>157.99</v>
      </c>
      <c r="G15" s="97">
        <v>80.150000000000006</v>
      </c>
      <c r="H15" s="97">
        <v>15.69</v>
      </c>
      <c r="I15" s="97"/>
      <c r="J15" s="97">
        <v>5.0199999999999996</v>
      </c>
      <c r="K15" s="97">
        <v>54.39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>
        <v>2.72</v>
      </c>
      <c r="Y15" s="97"/>
      <c r="Z15" s="97"/>
      <c r="AA15" s="97"/>
      <c r="AB15" s="97">
        <v>0.02</v>
      </c>
      <c r="AC15" s="97"/>
      <c r="AD15" s="97"/>
      <c r="AE15" s="97"/>
      <c r="AF15" s="8"/>
    </row>
    <row r="16" spans="1:32" ht="22.9" customHeight="1">
      <c r="A16" s="91" t="s">
        <v>204</v>
      </c>
      <c r="B16" s="91" t="s">
        <v>195</v>
      </c>
      <c r="C16" s="91" t="s">
        <v>198</v>
      </c>
      <c r="D16" s="91" t="s">
        <v>178</v>
      </c>
      <c r="E16" s="91" t="s">
        <v>97</v>
      </c>
      <c r="F16" s="89">
        <v>25.79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v>25.79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8"/>
    </row>
    <row r="17" spans="1:32" ht="9.75" customHeight="1">
      <c r="A17" s="23"/>
      <c r="B17" s="23"/>
      <c r="C17" s="23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4"/>
    </row>
  </sheetData>
  <mergeCells count="37">
    <mergeCell ref="A1:C1"/>
    <mergeCell ref="G1:AE1"/>
    <mergeCell ref="A2:AE2"/>
    <mergeCell ref="A3:E3"/>
    <mergeCell ref="G3:AE3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Z5:Z6"/>
    <mergeCell ref="AA5:AA6"/>
    <mergeCell ref="AB5:AB6"/>
    <mergeCell ref="AC5:AC6"/>
    <mergeCell ref="AD5:AD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15" t="s">
        <v>342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7"/>
    </row>
    <row r="2" spans="1:34" ht="22.9" customHeight="1">
      <c r="A2" s="112" t="s">
        <v>341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7" t="s">
        <v>149</v>
      </c>
    </row>
    <row r="3" spans="1:34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0"/>
    </row>
    <row r="4" spans="1:34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207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5"/>
    </row>
    <row r="5" spans="1:34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246</v>
      </c>
      <c r="H5" s="114" t="s">
        <v>247</v>
      </c>
      <c r="I5" s="114" t="s">
        <v>248</v>
      </c>
      <c r="J5" s="114" t="s">
        <v>249</v>
      </c>
      <c r="K5" s="114" t="s">
        <v>250</v>
      </c>
      <c r="L5" s="114" t="s">
        <v>251</v>
      </c>
      <c r="M5" s="114" t="s">
        <v>252</v>
      </c>
      <c r="N5" s="114" t="s">
        <v>253</v>
      </c>
      <c r="O5" s="114" t="s">
        <v>254</v>
      </c>
      <c r="P5" s="114" t="s">
        <v>255</v>
      </c>
      <c r="Q5" s="114" t="s">
        <v>256</v>
      </c>
      <c r="R5" s="114" t="s">
        <v>257</v>
      </c>
      <c r="S5" s="114" t="s">
        <v>258</v>
      </c>
      <c r="T5" s="114" t="s">
        <v>259</v>
      </c>
      <c r="U5" s="114" t="s">
        <v>260</v>
      </c>
      <c r="V5" s="114" t="s">
        <v>261</v>
      </c>
      <c r="W5" s="114" t="s">
        <v>262</v>
      </c>
      <c r="X5" s="114" t="s">
        <v>263</v>
      </c>
      <c r="Y5" s="114" t="s">
        <v>264</v>
      </c>
      <c r="Z5" s="114" t="s">
        <v>265</v>
      </c>
      <c r="AA5" s="114" t="s">
        <v>266</v>
      </c>
      <c r="AB5" s="114" t="s">
        <v>267</v>
      </c>
      <c r="AC5" s="114" t="s">
        <v>268</v>
      </c>
      <c r="AD5" s="114" t="s">
        <v>269</v>
      </c>
      <c r="AE5" s="114" t="s">
        <v>270</v>
      </c>
      <c r="AF5" s="114" t="s">
        <v>271</v>
      </c>
      <c r="AG5" s="114" t="s">
        <v>272</v>
      </c>
      <c r="AH5" s="5"/>
    </row>
    <row r="6" spans="1:34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8"/>
    </row>
    <row r="7" spans="1:34" ht="22.9" customHeight="1">
      <c r="A7" s="84"/>
      <c r="B7" s="84"/>
      <c r="C7" s="84"/>
      <c r="D7" s="84"/>
      <c r="E7" s="84" t="s">
        <v>177</v>
      </c>
      <c r="F7" s="88">
        <v>410.6</v>
      </c>
      <c r="G7" s="88">
        <v>11</v>
      </c>
      <c r="H7" s="88"/>
      <c r="I7" s="88"/>
      <c r="J7" s="88"/>
      <c r="K7" s="88">
        <v>0.8</v>
      </c>
      <c r="L7" s="88">
        <v>1</v>
      </c>
      <c r="M7" s="88">
        <v>1</v>
      </c>
      <c r="N7" s="88"/>
      <c r="O7" s="88"/>
      <c r="P7" s="88">
        <v>3</v>
      </c>
      <c r="Q7" s="88"/>
      <c r="R7" s="88"/>
      <c r="S7" s="88"/>
      <c r="T7" s="88"/>
      <c r="U7" s="88"/>
      <c r="V7" s="88">
        <v>1</v>
      </c>
      <c r="W7" s="88"/>
      <c r="X7" s="88"/>
      <c r="Y7" s="88"/>
      <c r="Z7" s="88"/>
      <c r="AA7" s="88">
        <v>391.4</v>
      </c>
      <c r="AB7" s="88"/>
      <c r="AC7" s="88"/>
      <c r="AD7" s="88">
        <v>1.4</v>
      </c>
      <c r="AE7" s="88"/>
      <c r="AF7" s="88"/>
      <c r="AG7" s="88"/>
      <c r="AH7" s="9"/>
    </row>
    <row r="8" spans="1:34" ht="22.9" customHeight="1">
      <c r="A8" s="91"/>
      <c r="B8" s="91"/>
      <c r="C8" s="91"/>
      <c r="D8" s="91"/>
      <c r="E8" s="91" t="s">
        <v>0</v>
      </c>
      <c r="F8" s="89">
        <v>410.6</v>
      </c>
      <c r="G8" s="89">
        <v>11</v>
      </c>
      <c r="H8" s="89"/>
      <c r="I8" s="89"/>
      <c r="J8" s="89"/>
      <c r="K8" s="89">
        <v>0.8</v>
      </c>
      <c r="L8" s="89">
        <v>1</v>
      </c>
      <c r="M8" s="89">
        <v>1</v>
      </c>
      <c r="N8" s="89"/>
      <c r="O8" s="89"/>
      <c r="P8" s="89">
        <v>3</v>
      </c>
      <c r="Q8" s="89"/>
      <c r="R8" s="89"/>
      <c r="S8" s="89"/>
      <c r="T8" s="89"/>
      <c r="U8" s="89"/>
      <c r="V8" s="89">
        <v>1</v>
      </c>
      <c r="W8" s="89"/>
      <c r="X8" s="89"/>
      <c r="Y8" s="89"/>
      <c r="Z8" s="89"/>
      <c r="AA8" s="89">
        <v>391.4</v>
      </c>
      <c r="AB8" s="89"/>
      <c r="AC8" s="89"/>
      <c r="AD8" s="89">
        <v>1.4</v>
      </c>
      <c r="AE8" s="89"/>
      <c r="AF8" s="89"/>
      <c r="AG8" s="89"/>
      <c r="AH8" s="21"/>
    </row>
    <row r="9" spans="1:34" ht="22.9" customHeight="1">
      <c r="A9" s="91"/>
      <c r="B9" s="91"/>
      <c r="C9" s="91"/>
      <c r="D9" s="91"/>
      <c r="E9" s="91" t="s">
        <v>1</v>
      </c>
      <c r="F9" s="89">
        <v>410.6</v>
      </c>
      <c r="G9" s="89">
        <v>11</v>
      </c>
      <c r="H9" s="89"/>
      <c r="I9" s="89"/>
      <c r="J9" s="89"/>
      <c r="K9" s="89">
        <v>0.8</v>
      </c>
      <c r="L9" s="89">
        <v>1</v>
      </c>
      <c r="M9" s="89">
        <v>1</v>
      </c>
      <c r="N9" s="89"/>
      <c r="O9" s="89"/>
      <c r="P9" s="89">
        <v>3</v>
      </c>
      <c r="Q9" s="89"/>
      <c r="R9" s="89"/>
      <c r="S9" s="89"/>
      <c r="T9" s="89"/>
      <c r="U9" s="89"/>
      <c r="V9" s="89">
        <v>1</v>
      </c>
      <c r="W9" s="89"/>
      <c r="X9" s="89"/>
      <c r="Y9" s="89"/>
      <c r="Z9" s="89"/>
      <c r="AA9" s="89">
        <v>391.4</v>
      </c>
      <c r="AB9" s="89"/>
      <c r="AC9" s="89"/>
      <c r="AD9" s="89">
        <v>1.4</v>
      </c>
      <c r="AE9" s="89"/>
      <c r="AF9" s="89"/>
      <c r="AG9" s="89"/>
      <c r="AH9" s="21"/>
    </row>
    <row r="10" spans="1:34" ht="22.9" customHeight="1">
      <c r="A10" s="91" t="s">
        <v>197</v>
      </c>
      <c r="B10" s="91" t="s">
        <v>196</v>
      </c>
      <c r="C10" s="91" t="s">
        <v>198</v>
      </c>
      <c r="D10" s="91" t="s">
        <v>178</v>
      </c>
      <c r="E10" s="91" t="s">
        <v>103</v>
      </c>
      <c r="F10" s="89">
        <v>20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>
        <v>20</v>
      </c>
      <c r="AB10" s="97"/>
      <c r="AC10" s="97"/>
      <c r="AD10" s="97"/>
      <c r="AE10" s="97"/>
      <c r="AF10" s="97"/>
      <c r="AG10" s="97"/>
      <c r="AH10" s="8"/>
    </row>
    <row r="11" spans="1:34" ht="22.9" customHeight="1">
      <c r="A11" s="91" t="s">
        <v>201</v>
      </c>
      <c r="B11" s="91" t="s">
        <v>198</v>
      </c>
      <c r="C11" s="91" t="s">
        <v>202</v>
      </c>
      <c r="D11" s="91" t="s">
        <v>178</v>
      </c>
      <c r="E11" s="91" t="s">
        <v>109</v>
      </c>
      <c r="F11" s="89">
        <v>100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>
        <v>100</v>
      </c>
      <c r="AB11" s="97"/>
      <c r="AC11" s="97"/>
      <c r="AD11" s="97"/>
      <c r="AE11" s="97"/>
      <c r="AF11" s="97"/>
      <c r="AG11" s="97"/>
      <c r="AH11" s="8"/>
    </row>
    <row r="12" spans="1:34" ht="22.9" customHeight="1">
      <c r="A12" s="91" t="s">
        <v>201</v>
      </c>
      <c r="B12" s="91" t="s">
        <v>198</v>
      </c>
      <c r="C12" s="91" t="s">
        <v>191</v>
      </c>
      <c r="D12" s="91" t="s">
        <v>178</v>
      </c>
      <c r="E12" s="91" t="s">
        <v>110</v>
      </c>
      <c r="F12" s="89">
        <v>220.6</v>
      </c>
      <c r="G12" s="97">
        <v>11</v>
      </c>
      <c r="H12" s="97"/>
      <c r="I12" s="97"/>
      <c r="J12" s="97"/>
      <c r="K12" s="97">
        <v>0.8</v>
      </c>
      <c r="L12" s="97">
        <v>1</v>
      </c>
      <c r="M12" s="97">
        <v>1</v>
      </c>
      <c r="N12" s="97"/>
      <c r="O12" s="97"/>
      <c r="P12" s="97">
        <v>3</v>
      </c>
      <c r="Q12" s="97"/>
      <c r="R12" s="97"/>
      <c r="S12" s="97"/>
      <c r="T12" s="97"/>
      <c r="U12" s="97"/>
      <c r="V12" s="97">
        <v>1</v>
      </c>
      <c r="W12" s="97"/>
      <c r="X12" s="97"/>
      <c r="Y12" s="97"/>
      <c r="Z12" s="97"/>
      <c r="AA12" s="97">
        <v>201.4</v>
      </c>
      <c r="AB12" s="97"/>
      <c r="AC12" s="97"/>
      <c r="AD12" s="97">
        <v>1.4</v>
      </c>
      <c r="AE12" s="97"/>
      <c r="AF12" s="97"/>
      <c r="AG12" s="97"/>
      <c r="AH12" s="8"/>
    </row>
    <row r="13" spans="1:34" ht="22.9" customHeight="1">
      <c r="A13" s="91" t="s">
        <v>201</v>
      </c>
      <c r="B13" s="91" t="s">
        <v>198</v>
      </c>
      <c r="C13" s="91" t="s">
        <v>203</v>
      </c>
      <c r="D13" s="91" t="s">
        <v>178</v>
      </c>
      <c r="E13" s="91" t="s">
        <v>111</v>
      </c>
      <c r="F13" s="89">
        <v>70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>
        <v>70</v>
      </c>
      <c r="AB13" s="97"/>
      <c r="AC13" s="97"/>
      <c r="AD13" s="97"/>
      <c r="AE13" s="97"/>
      <c r="AF13" s="97"/>
      <c r="AG13" s="97"/>
      <c r="AH13" s="8"/>
    </row>
    <row r="14" spans="1:34" ht="9.75" customHeight="1">
      <c r="A14" s="23"/>
      <c r="B14" s="23"/>
      <c r="C14" s="23"/>
      <c r="D14" s="2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4"/>
    </row>
  </sheetData>
  <mergeCells count="38">
    <mergeCell ref="A1:C1"/>
    <mergeCell ref="G1:AG1"/>
    <mergeCell ref="A2:AG2"/>
    <mergeCell ref="A3:E3"/>
    <mergeCell ref="G3:AG3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15" t="s">
        <v>343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7"/>
    </row>
    <row r="2" spans="1:35" ht="22.9" customHeight="1">
      <c r="A2" s="112" t="s">
        <v>341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7" t="s">
        <v>149</v>
      </c>
    </row>
    <row r="3" spans="1:35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20"/>
    </row>
    <row r="4" spans="1:35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212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 t="s">
        <v>213</v>
      </c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5"/>
    </row>
    <row r="5" spans="1:35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274</v>
      </c>
      <c r="H5" s="114" t="s">
        <v>275</v>
      </c>
      <c r="I5" s="114" t="s">
        <v>276</v>
      </c>
      <c r="J5" s="114" t="s">
        <v>277</v>
      </c>
      <c r="K5" s="114" t="s">
        <v>278</v>
      </c>
      <c r="L5" s="114" t="s">
        <v>279</v>
      </c>
      <c r="M5" s="114" t="s">
        <v>280</v>
      </c>
      <c r="N5" s="114" t="s">
        <v>281</v>
      </c>
      <c r="O5" s="114" t="s">
        <v>282</v>
      </c>
      <c r="P5" s="114" t="s">
        <v>283</v>
      </c>
      <c r="Q5" s="114" t="s">
        <v>284</v>
      </c>
      <c r="R5" s="114" t="s">
        <v>285</v>
      </c>
      <c r="S5" s="114" t="s">
        <v>274</v>
      </c>
      <c r="T5" s="114" t="s">
        <v>275</v>
      </c>
      <c r="U5" s="114" t="s">
        <v>276</v>
      </c>
      <c r="V5" s="114" t="s">
        <v>277</v>
      </c>
      <c r="W5" s="114" t="s">
        <v>278</v>
      </c>
      <c r="X5" s="114" t="s">
        <v>279</v>
      </c>
      <c r="Y5" s="114" t="s">
        <v>280</v>
      </c>
      <c r="Z5" s="114" t="s">
        <v>286</v>
      </c>
      <c r="AA5" s="114" t="s">
        <v>287</v>
      </c>
      <c r="AB5" s="114" t="s">
        <v>288</v>
      </c>
      <c r="AC5" s="114" t="s">
        <v>289</v>
      </c>
      <c r="AD5" s="114" t="s">
        <v>281</v>
      </c>
      <c r="AE5" s="114" t="s">
        <v>282</v>
      </c>
      <c r="AF5" s="114" t="s">
        <v>283</v>
      </c>
      <c r="AG5" s="114" t="s">
        <v>284</v>
      </c>
      <c r="AH5" s="114" t="s">
        <v>290</v>
      </c>
      <c r="AI5" s="5"/>
    </row>
    <row r="6" spans="1:35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8"/>
    </row>
    <row r="7" spans="1:35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9"/>
    </row>
    <row r="8" spans="1:35" ht="22.9" customHeight="1">
      <c r="A8" s="91"/>
      <c r="B8" s="91"/>
      <c r="C8" s="91"/>
      <c r="D8" s="91"/>
      <c r="E8" s="91" t="s">
        <v>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21"/>
    </row>
    <row r="9" spans="1:35" ht="22.9" customHeight="1">
      <c r="A9" s="91"/>
      <c r="B9" s="91"/>
      <c r="C9" s="91"/>
      <c r="D9" s="91"/>
      <c r="E9" s="91" t="s">
        <v>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21"/>
    </row>
    <row r="10" spans="1:35" ht="22.9" customHeight="1">
      <c r="A10" s="91"/>
      <c r="B10" s="91"/>
      <c r="C10" s="91"/>
      <c r="D10" s="91"/>
      <c r="E10" s="91" t="s">
        <v>112</v>
      </c>
      <c r="F10" s="8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8"/>
    </row>
    <row r="11" spans="1:35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4"/>
    </row>
  </sheetData>
  <mergeCells count="40">
    <mergeCell ref="A1:C1"/>
    <mergeCell ref="G1:AH1"/>
    <mergeCell ref="A2:AH2"/>
    <mergeCell ref="A3:E3"/>
    <mergeCell ref="G3:AH3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25" width="16.36328125" customWidth="1"/>
    <col min="26" max="26" width="1.453125" customWidth="1"/>
    <col min="27" max="28" width="9.7265625" customWidth="1"/>
  </cols>
  <sheetData>
    <row r="1" spans="1:26" ht="16.399999999999999" customHeight="1">
      <c r="A1" s="115" t="s">
        <v>344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7"/>
    </row>
    <row r="2" spans="1:26" ht="22.9" customHeight="1">
      <c r="A2" s="112" t="s">
        <v>341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7" t="s">
        <v>149</v>
      </c>
    </row>
    <row r="3" spans="1:26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20"/>
    </row>
    <row r="4" spans="1:26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210</v>
      </c>
      <c r="H4" s="114"/>
      <c r="I4" s="114"/>
      <c r="J4" s="114"/>
      <c r="K4" s="114" t="s">
        <v>214</v>
      </c>
      <c r="L4" s="114"/>
      <c r="M4" s="114" t="s">
        <v>215</v>
      </c>
      <c r="N4" s="114"/>
      <c r="O4" s="114"/>
      <c r="P4" s="114"/>
      <c r="Q4" s="114"/>
      <c r="R4" s="114" t="s">
        <v>216</v>
      </c>
      <c r="S4" s="114"/>
      <c r="T4" s="114"/>
      <c r="U4" s="114" t="s">
        <v>217</v>
      </c>
      <c r="V4" s="114"/>
      <c r="W4" s="114"/>
      <c r="X4" s="114"/>
      <c r="Y4" s="114"/>
      <c r="Z4" s="5"/>
    </row>
    <row r="5" spans="1:26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292</v>
      </c>
      <c r="H5" s="114" t="s">
        <v>293</v>
      </c>
      <c r="I5" s="114" t="s">
        <v>294</v>
      </c>
      <c r="J5" s="114" t="s">
        <v>295</v>
      </c>
      <c r="K5" s="114" t="s">
        <v>296</v>
      </c>
      <c r="L5" s="114" t="s">
        <v>297</v>
      </c>
      <c r="M5" s="114" t="s">
        <v>296</v>
      </c>
      <c r="N5" s="114" t="s">
        <v>298</v>
      </c>
      <c r="O5" s="114" t="s">
        <v>299</v>
      </c>
      <c r="P5" s="114" t="s">
        <v>300</v>
      </c>
      <c r="Q5" s="114" t="s">
        <v>297</v>
      </c>
      <c r="R5" s="114" t="s">
        <v>301</v>
      </c>
      <c r="S5" s="114" t="s">
        <v>302</v>
      </c>
      <c r="T5" s="114" t="s">
        <v>303</v>
      </c>
      <c r="U5" s="114" t="s">
        <v>304</v>
      </c>
      <c r="V5" s="114" t="s">
        <v>305</v>
      </c>
      <c r="W5" s="114" t="s">
        <v>306</v>
      </c>
      <c r="X5" s="114" t="s">
        <v>307</v>
      </c>
      <c r="Y5" s="114" t="s">
        <v>217</v>
      </c>
      <c r="Z5" s="5"/>
    </row>
    <row r="6" spans="1:26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8"/>
    </row>
    <row r="7" spans="1:26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9"/>
    </row>
    <row r="8" spans="1:26" ht="22.9" customHeight="1">
      <c r="A8" s="91"/>
      <c r="B8" s="91"/>
      <c r="C8" s="91"/>
      <c r="D8" s="91"/>
      <c r="E8" s="91" t="s">
        <v>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21"/>
    </row>
    <row r="9" spans="1:26" ht="22.9" customHeight="1">
      <c r="A9" s="91"/>
      <c r="B9" s="91"/>
      <c r="C9" s="91"/>
      <c r="D9" s="91"/>
      <c r="E9" s="91" t="s">
        <v>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21"/>
    </row>
    <row r="10" spans="1:26" ht="22.9" customHeight="1">
      <c r="A10" s="91"/>
      <c r="B10" s="91"/>
      <c r="C10" s="91"/>
      <c r="D10" s="91"/>
      <c r="E10" s="91" t="s">
        <v>46</v>
      </c>
      <c r="F10" s="8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8"/>
    </row>
    <row r="11" spans="1:26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4"/>
    </row>
  </sheetData>
  <mergeCells count="34">
    <mergeCell ref="A1:C1"/>
    <mergeCell ref="G1:Y1"/>
    <mergeCell ref="A2:Y2"/>
    <mergeCell ref="A3:E3"/>
    <mergeCell ref="G3:Y3"/>
    <mergeCell ref="A4:E4"/>
    <mergeCell ref="F4:F6"/>
    <mergeCell ref="G4:J4"/>
    <mergeCell ref="K4:L4"/>
    <mergeCell ref="M4:Q4"/>
    <mergeCell ref="R4:T4"/>
    <mergeCell ref="U4:Y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5:W6"/>
    <mergeCell ref="X5:X6"/>
    <mergeCell ref="Y5:Y6"/>
    <mergeCell ref="R5:R6"/>
    <mergeCell ref="S5:S6"/>
    <mergeCell ref="T5:T6"/>
    <mergeCell ref="U5:U6"/>
    <mergeCell ref="V5:V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16" sqref="B16"/>
    </sheetView>
  </sheetViews>
  <sheetFormatPr defaultRowHeight="14"/>
  <cols>
    <col min="1" max="1" width="15" customWidth="1"/>
    <col min="2" max="2" width="57.7265625" customWidth="1"/>
  </cols>
  <sheetData>
    <row r="1" spans="1:2" ht="25.5">
      <c r="A1" s="109" t="s">
        <v>416</v>
      </c>
      <c r="B1" s="109"/>
    </row>
    <row r="2" spans="1:2" ht="20.149999999999999" customHeight="1">
      <c r="A2" s="38" t="s">
        <v>417</v>
      </c>
      <c r="B2" s="38" t="s">
        <v>150</v>
      </c>
    </row>
    <row r="3" spans="1:2" ht="20.149999999999999" customHeight="1">
      <c r="A3" s="38" t="s">
        <v>418</v>
      </c>
      <c r="B3" s="38" t="s">
        <v>419</v>
      </c>
    </row>
    <row r="4" spans="1:2" ht="20.149999999999999" customHeight="1">
      <c r="A4" s="38" t="s">
        <v>420</v>
      </c>
      <c r="B4" s="38" t="s">
        <v>180</v>
      </c>
    </row>
    <row r="5" spans="1:2" ht="20.149999999999999" customHeight="1">
      <c r="A5" s="38" t="s">
        <v>421</v>
      </c>
      <c r="B5" s="38" t="s">
        <v>180</v>
      </c>
    </row>
    <row r="6" spans="1:2" ht="20.149999999999999" customHeight="1">
      <c r="A6" s="38" t="s">
        <v>422</v>
      </c>
      <c r="B6" s="38" t="s">
        <v>219</v>
      </c>
    </row>
    <row r="7" spans="1:2" ht="20.149999999999999" customHeight="1">
      <c r="A7" s="38" t="s">
        <v>423</v>
      </c>
      <c r="B7" s="38" t="s">
        <v>219</v>
      </c>
    </row>
    <row r="8" spans="1:2" ht="20.149999999999999" customHeight="1">
      <c r="A8" s="38" t="s">
        <v>424</v>
      </c>
      <c r="B8" s="38" t="s">
        <v>219</v>
      </c>
    </row>
    <row r="9" spans="1:2" ht="20.149999999999999" customHeight="1">
      <c r="A9" s="38" t="s">
        <v>425</v>
      </c>
      <c r="B9" s="38" t="s">
        <v>219</v>
      </c>
    </row>
    <row r="10" spans="1:2" ht="20.149999999999999" customHeight="1">
      <c r="A10" s="38" t="s">
        <v>426</v>
      </c>
      <c r="B10" s="38" t="s">
        <v>309</v>
      </c>
    </row>
    <row r="11" spans="1:2" ht="20.149999999999999" customHeight="1">
      <c r="A11" s="38" t="s">
        <v>427</v>
      </c>
      <c r="B11" s="38" t="s">
        <v>313</v>
      </c>
    </row>
    <row r="12" spans="1:2" ht="20.149999999999999" customHeight="1">
      <c r="A12" s="38" t="s">
        <v>428</v>
      </c>
      <c r="B12" s="38" t="s">
        <v>320</v>
      </c>
    </row>
    <row r="13" spans="1:2" ht="20.149999999999999" customHeight="1">
      <c r="A13" s="38" t="s">
        <v>429</v>
      </c>
      <c r="B13" s="38" t="s">
        <v>329</v>
      </c>
    </row>
    <row r="14" spans="1:2" ht="20.149999999999999" customHeight="1">
      <c r="A14" s="38" t="s">
        <v>430</v>
      </c>
      <c r="B14" s="38" t="s">
        <v>339</v>
      </c>
    </row>
    <row r="15" spans="1:2" ht="20.149999999999999" customHeight="1">
      <c r="A15" s="38" t="s">
        <v>431</v>
      </c>
      <c r="B15" s="38" t="s">
        <v>341</v>
      </c>
    </row>
    <row r="16" spans="1:2" ht="20.149999999999999" customHeight="1">
      <c r="A16" s="38" t="s">
        <v>432</v>
      </c>
      <c r="B16" s="38" t="s">
        <v>341</v>
      </c>
    </row>
    <row r="17" spans="1:2" ht="20.149999999999999" customHeight="1">
      <c r="A17" s="38" t="s">
        <v>433</v>
      </c>
      <c r="B17" s="38" t="s">
        <v>341</v>
      </c>
    </row>
    <row r="18" spans="1:2" ht="20.149999999999999" customHeight="1">
      <c r="A18" s="38" t="s">
        <v>434</v>
      </c>
      <c r="B18" s="38" t="s">
        <v>341</v>
      </c>
    </row>
    <row r="19" spans="1:2" ht="20.149999999999999" customHeight="1">
      <c r="A19" s="38" t="s">
        <v>435</v>
      </c>
      <c r="B19" s="38" t="s">
        <v>436</v>
      </c>
    </row>
    <row r="20" spans="1:2" ht="20.149999999999999" customHeight="1">
      <c r="A20" s="38" t="s">
        <v>437</v>
      </c>
      <c r="B20" s="38" t="s">
        <v>438</v>
      </c>
    </row>
    <row r="21" spans="1:2" ht="20.149999999999999" customHeight="1">
      <c r="A21" s="38" t="s">
        <v>439</v>
      </c>
      <c r="B21" s="38" t="s">
        <v>353</v>
      </c>
    </row>
    <row r="22" spans="1:2" ht="20.149999999999999" customHeight="1">
      <c r="A22" s="38" t="s">
        <v>440</v>
      </c>
      <c r="B22" s="38" t="s">
        <v>355</v>
      </c>
    </row>
    <row r="23" spans="1:2" ht="20.149999999999999" customHeight="1">
      <c r="A23" s="38" t="s">
        <v>441</v>
      </c>
      <c r="B23" s="38" t="s">
        <v>442</v>
      </c>
    </row>
    <row r="24" spans="1:2" ht="20.149999999999999" customHeight="1">
      <c r="A24" s="38" t="s">
        <v>443</v>
      </c>
      <c r="B24" s="38" t="s">
        <v>365</v>
      </c>
    </row>
    <row r="25" spans="1:2" ht="20.149999999999999" customHeight="1">
      <c r="A25" s="38" t="s">
        <v>444</v>
      </c>
      <c r="B25" s="38" t="s">
        <v>367</v>
      </c>
    </row>
    <row r="26" spans="1:2" ht="20.149999999999999" customHeight="1">
      <c r="A26" s="38" t="s">
        <v>445</v>
      </c>
      <c r="B26" s="38" t="s">
        <v>446</v>
      </c>
    </row>
    <row r="27" spans="1:2" ht="20.149999999999999" customHeight="1">
      <c r="A27" s="38" t="s">
        <v>447</v>
      </c>
      <c r="B27" s="38" t="s">
        <v>448</v>
      </c>
    </row>
    <row r="28" spans="1:2" ht="20.149999999999999" customHeight="1">
      <c r="A28" s="38" t="s">
        <v>449</v>
      </c>
      <c r="B28" s="38" t="s">
        <v>376</v>
      </c>
    </row>
    <row r="29" spans="1:2" ht="20.149999999999999" customHeight="1">
      <c r="A29" s="38" t="s">
        <v>450</v>
      </c>
      <c r="B29" s="38" t="s">
        <v>378</v>
      </c>
    </row>
    <row r="30" spans="1:2" ht="20.149999999999999" customHeight="1">
      <c r="A30" s="38" t="s">
        <v>203</v>
      </c>
      <c r="B30" s="38" t="s">
        <v>451</v>
      </c>
    </row>
    <row r="31" spans="1:2" ht="20.149999999999999" customHeight="1">
      <c r="A31" s="38" t="s">
        <v>194</v>
      </c>
      <c r="B31" s="38" t="s">
        <v>452</v>
      </c>
    </row>
    <row r="32" spans="1:2" ht="20.149999999999999" customHeight="1">
      <c r="A32" s="38" t="s">
        <v>453</v>
      </c>
      <c r="B32" s="38" t="s">
        <v>396</v>
      </c>
    </row>
    <row r="33" spans="1:2" ht="20.149999999999999" customHeight="1">
      <c r="A33" s="38" t="s">
        <v>454</v>
      </c>
      <c r="B33" s="38" t="s">
        <v>404</v>
      </c>
    </row>
    <row r="34" spans="1:2" ht="20.149999999999999" customHeight="1">
      <c r="A34" s="39" t="s">
        <v>455</v>
      </c>
      <c r="B34" s="38" t="s">
        <v>456</v>
      </c>
    </row>
    <row r="35" spans="1:2" ht="20.149999999999999" customHeight="1">
      <c r="A35" s="39" t="s">
        <v>457</v>
      </c>
      <c r="B35" s="38" t="s">
        <v>458</v>
      </c>
    </row>
    <row r="36" spans="1:2" ht="20.149999999999999" customHeight="1">
      <c r="A36" s="39" t="s">
        <v>459</v>
      </c>
      <c r="B36" s="38" t="s">
        <v>460</v>
      </c>
    </row>
  </sheetData>
  <mergeCells count="1">
    <mergeCell ref="A1:B1"/>
  </mergeCells>
  <phoneticPr fontId="1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:B3"/>
    </sheetView>
  </sheetViews>
  <sheetFormatPr defaultRowHeight="14"/>
  <cols>
    <col min="1" max="1" width="14.08984375" customWidth="1"/>
    <col min="2" max="2" width="35.7265625" customWidth="1"/>
    <col min="4" max="4" width="13.7265625" customWidth="1"/>
    <col min="5" max="5" width="17" customWidth="1"/>
  </cols>
  <sheetData>
    <row r="1" spans="1:7">
      <c r="A1" s="40" t="s">
        <v>620</v>
      </c>
      <c r="B1" s="41"/>
      <c r="C1" s="42"/>
      <c r="D1" s="42"/>
      <c r="E1" s="42"/>
      <c r="F1" s="42"/>
      <c r="G1" s="42"/>
    </row>
    <row r="2" spans="1:7" ht="21">
      <c r="A2" s="119" t="s">
        <v>461</v>
      </c>
      <c r="B2" s="119"/>
      <c r="C2" s="119"/>
      <c r="D2" s="119"/>
      <c r="E2" s="119"/>
      <c r="F2" s="119"/>
      <c r="G2" s="119"/>
    </row>
    <row r="3" spans="1:7">
      <c r="A3" s="120" t="s">
        <v>665</v>
      </c>
      <c r="B3" s="121"/>
      <c r="C3" s="43"/>
      <c r="D3" s="43"/>
      <c r="E3" s="43"/>
      <c r="F3" s="43"/>
      <c r="G3" s="44" t="s">
        <v>151</v>
      </c>
    </row>
    <row r="4" spans="1:7">
      <c r="A4" s="118" t="s">
        <v>462</v>
      </c>
      <c r="B4" s="118"/>
      <c r="C4" s="118" t="s">
        <v>463</v>
      </c>
      <c r="D4" s="118"/>
      <c r="E4" s="118"/>
      <c r="F4" s="118"/>
      <c r="G4" s="118"/>
    </row>
    <row r="5" spans="1:7">
      <c r="A5" s="98" t="s">
        <v>464</v>
      </c>
      <c r="B5" s="98" t="s">
        <v>465</v>
      </c>
      <c r="C5" s="98" t="s">
        <v>164</v>
      </c>
      <c r="D5" s="98" t="s">
        <v>206</v>
      </c>
      <c r="E5" s="98" t="s">
        <v>466</v>
      </c>
      <c r="F5" s="98" t="s">
        <v>467</v>
      </c>
      <c r="G5" s="98" t="s">
        <v>347</v>
      </c>
    </row>
    <row r="6" spans="1:7">
      <c r="A6" s="99" t="s">
        <v>178</v>
      </c>
      <c r="B6" s="99" t="s">
        <v>468</v>
      </c>
      <c r="C6" s="100">
        <v>251.44</v>
      </c>
      <c r="D6" s="100">
        <v>229.5</v>
      </c>
      <c r="E6" s="100">
        <v>2.74</v>
      </c>
      <c r="F6" s="100"/>
      <c r="G6" s="100">
        <v>19.2</v>
      </c>
    </row>
    <row r="7" spans="1:7">
      <c r="A7" s="99" t="s">
        <v>469</v>
      </c>
      <c r="B7" s="99" t="s">
        <v>470</v>
      </c>
      <c r="C7" s="100">
        <v>229.5</v>
      </c>
      <c r="D7" s="100">
        <v>229.5</v>
      </c>
      <c r="E7" s="100"/>
      <c r="F7" s="100"/>
      <c r="G7" s="100"/>
    </row>
    <row r="8" spans="1:7">
      <c r="A8" s="99" t="s">
        <v>471</v>
      </c>
      <c r="B8" s="99" t="s">
        <v>472</v>
      </c>
      <c r="C8" s="100">
        <v>80.150000000000006</v>
      </c>
      <c r="D8" s="100">
        <v>80.150000000000006</v>
      </c>
      <c r="E8" s="100"/>
      <c r="F8" s="100"/>
      <c r="G8" s="100"/>
    </row>
    <row r="9" spans="1:7">
      <c r="A9" s="99" t="s">
        <v>473</v>
      </c>
      <c r="B9" s="99" t="s">
        <v>474</v>
      </c>
      <c r="C9" s="100">
        <v>15.69</v>
      </c>
      <c r="D9" s="100">
        <v>15.69</v>
      </c>
      <c r="E9" s="100"/>
      <c r="F9" s="100"/>
      <c r="G9" s="100"/>
    </row>
    <row r="10" spans="1:7">
      <c r="A10" s="99" t="s">
        <v>475</v>
      </c>
      <c r="B10" s="99" t="s">
        <v>476</v>
      </c>
      <c r="C10" s="100">
        <v>5.0199999999999996</v>
      </c>
      <c r="D10" s="100">
        <v>5.0199999999999996</v>
      </c>
      <c r="E10" s="100"/>
      <c r="F10" s="100"/>
      <c r="G10" s="100"/>
    </row>
    <row r="11" spans="1:7">
      <c r="A11" s="99" t="s">
        <v>477</v>
      </c>
      <c r="B11" s="99" t="s">
        <v>478</v>
      </c>
      <c r="C11" s="100">
        <v>54.39</v>
      </c>
      <c r="D11" s="100">
        <v>54.39</v>
      </c>
      <c r="E11" s="100"/>
      <c r="F11" s="100"/>
      <c r="G11" s="100"/>
    </row>
    <row r="12" spans="1:7">
      <c r="A12" s="99" t="s">
        <v>479</v>
      </c>
      <c r="B12" s="99" t="s">
        <v>480</v>
      </c>
      <c r="C12" s="100">
        <v>24.04</v>
      </c>
      <c r="D12" s="100">
        <v>24.04</v>
      </c>
      <c r="E12" s="100"/>
      <c r="F12" s="100"/>
      <c r="G12" s="100"/>
    </row>
    <row r="13" spans="1:7">
      <c r="A13" s="99" t="s">
        <v>481</v>
      </c>
      <c r="B13" s="99" t="s">
        <v>482</v>
      </c>
      <c r="C13" s="100">
        <v>12.02</v>
      </c>
      <c r="D13" s="100">
        <v>12.02</v>
      </c>
      <c r="E13" s="100"/>
      <c r="F13" s="100"/>
      <c r="G13" s="100"/>
    </row>
    <row r="14" spans="1:7">
      <c r="A14" s="99" t="s">
        <v>483</v>
      </c>
      <c r="B14" s="99" t="s">
        <v>484</v>
      </c>
      <c r="C14" s="100">
        <v>9.17</v>
      </c>
      <c r="D14" s="100">
        <v>9.17</v>
      </c>
      <c r="E14" s="100"/>
      <c r="F14" s="100"/>
      <c r="G14" s="100"/>
    </row>
    <row r="15" spans="1:7">
      <c r="A15" s="99" t="s">
        <v>485</v>
      </c>
      <c r="B15" s="99" t="s">
        <v>486</v>
      </c>
      <c r="C15" s="100">
        <v>1.1399999999999999</v>
      </c>
      <c r="D15" s="100">
        <v>1.1399999999999999</v>
      </c>
      <c r="E15" s="100"/>
      <c r="F15" s="100"/>
      <c r="G15" s="100"/>
    </row>
    <row r="16" spans="1:7">
      <c r="A16" s="99" t="s">
        <v>487</v>
      </c>
      <c r="B16" s="99" t="s">
        <v>488</v>
      </c>
      <c r="C16" s="100">
        <v>2.1</v>
      </c>
      <c r="D16" s="100">
        <v>2.1</v>
      </c>
      <c r="E16" s="100"/>
      <c r="F16" s="100"/>
      <c r="G16" s="100"/>
    </row>
    <row r="17" spans="1:7">
      <c r="A17" s="99" t="s">
        <v>489</v>
      </c>
      <c r="B17" s="99" t="s">
        <v>490</v>
      </c>
      <c r="C17" s="100">
        <v>25.79</v>
      </c>
      <c r="D17" s="100">
        <v>25.79</v>
      </c>
      <c r="E17" s="100"/>
      <c r="F17" s="100"/>
      <c r="G17" s="100"/>
    </row>
    <row r="18" spans="1:7">
      <c r="A18" s="99" t="s">
        <v>491</v>
      </c>
      <c r="B18" s="99" t="s">
        <v>492</v>
      </c>
      <c r="C18" s="100">
        <v>19.2</v>
      </c>
      <c r="D18" s="100"/>
      <c r="E18" s="100"/>
      <c r="F18" s="100"/>
      <c r="G18" s="100">
        <v>19.2</v>
      </c>
    </row>
    <row r="19" spans="1:7">
      <c r="A19" s="99" t="s">
        <v>493</v>
      </c>
      <c r="B19" s="99" t="s">
        <v>494</v>
      </c>
      <c r="C19" s="100">
        <v>11</v>
      </c>
      <c r="D19" s="100"/>
      <c r="E19" s="100"/>
      <c r="F19" s="100"/>
      <c r="G19" s="100">
        <v>11</v>
      </c>
    </row>
    <row r="20" spans="1:7">
      <c r="A20" s="99" t="s">
        <v>495</v>
      </c>
      <c r="B20" s="99" t="s">
        <v>496</v>
      </c>
      <c r="C20" s="100">
        <v>0.8</v>
      </c>
      <c r="D20" s="100"/>
      <c r="E20" s="100"/>
      <c r="F20" s="100"/>
      <c r="G20" s="100">
        <v>0.8</v>
      </c>
    </row>
    <row r="21" spans="1:7">
      <c r="A21" s="99" t="s">
        <v>497</v>
      </c>
      <c r="B21" s="99" t="s">
        <v>498</v>
      </c>
      <c r="C21" s="100">
        <v>1</v>
      </c>
      <c r="D21" s="100"/>
      <c r="E21" s="100"/>
      <c r="F21" s="100"/>
      <c r="G21" s="100">
        <v>1</v>
      </c>
    </row>
    <row r="22" spans="1:7">
      <c r="A22" s="99" t="s">
        <v>499</v>
      </c>
      <c r="B22" s="99" t="s">
        <v>500</v>
      </c>
      <c r="C22" s="100">
        <v>1</v>
      </c>
      <c r="D22" s="100"/>
      <c r="E22" s="100"/>
      <c r="F22" s="100"/>
      <c r="G22" s="100">
        <v>1</v>
      </c>
    </row>
    <row r="23" spans="1:7">
      <c r="A23" s="99" t="s">
        <v>501</v>
      </c>
      <c r="B23" s="99" t="s">
        <v>502</v>
      </c>
      <c r="C23" s="100">
        <v>3</v>
      </c>
      <c r="D23" s="100"/>
      <c r="E23" s="100"/>
      <c r="F23" s="100"/>
      <c r="G23" s="100">
        <v>3</v>
      </c>
    </row>
    <row r="24" spans="1:7">
      <c r="A24" s="99" t="s">
        <v>503</v>
      </c>
      <c r="B24" s="99" t="s">
        <v>504</v>
      </c>
      <c r="C24" s="100">
        <v>1</v>
      </c>
      <c r="D24" s="100"/>
      <c r="E24" s="100"/>
      <c r="F24" s="100"/>
      <c r="G24" s="100">
        <v>1</v>
      </c>
    </row>
    <row r="25" spans="1:7">
      <c r="A25" s="99" t="s">
        <v>505</v>
      </c>
      <c r="B25" s="99" t="s">
        <v>506</v>
      </c>
      <c r="C25" s="100">
        <v>1.4</v>
      </c>
      <c r="D25" s="100"/>
      <c r="E25" s="100"/>
      <c r="F25" s="100"/>
      <c r="G25" s="100">
        <v>1.4</v>
      </c>
    </row>
    <row r="26" spans="1:7">
      <c r="A26" s="99" t="s">
        <v>507</v>
      </c>
      <c r="B26" s="99" t="s">
        <v>508</v>
      </c>
      <c r="C26" s="100">
        <v>2.74</v>
      </c>
      <c r="D26" s="100"/>
      <c r="E26" s="100">
        <v>2.74</v>
      </c>
      <c r="F26" s="100"/>
      <c r="G26" s="100"/>
    </row>
    <row r="27" spans="1:7">
      <c r="A27" s="99" t="s">
        <v>509</v>
      </c>
      <c r="B27" s="99" t="s">
        <v>510</v>
      </c>
      <c r="C27" s="100">
        <v>2.72</v>
      </c>
      <c r="D27" s="100"/>
      <c r="E27" s="100">
        <v>2.72</v>
      </c>
      <c r="F27" s="100"/>
      <c r="G27" s="100"/>
    </row>
    <row r="28" spans="1:7">
      <c r="A28" s="99" t="s">
        <v>511</v>
      </c>
      <c r="B28" s="99" t="s">
        <v>512</v>
      </c>
      <c r="C28" s="100">
        <v>0.02</v>
      </c>
      <c r="D28" s="100"/>
      <c r="E28" s="100">
        <v>0.02</v>
      </c>
      <c r="F28" s="100"/>
      <c r="G28" s="100"/>
    </row>
    <row r="29" spans="1:7">
      <c r="A29" s="101"/>
      <c r="B29" s="102" t="s">
        <v>177</v>
      </c>
      <c r="C29" s="103">
        <v>251.44</v>
      </c>
      <c r="D29" s="103">
        <v>229.5</v>
      </c>
      <c r="E29" s="103">
        <v>2.74</v>
      </c>
      <c r="F29" s="103"/>
      <c r="G29" s="103">
        <v>19.2</v>
      </c>
    </row>
  </sheetData>
  <mergeCells count="4">
    <mergeCell ref="A2:G2"/>
    <mergeCell ref="A3:B3"/>
    <mergeCell ref="A4:B4"/>
    <mergeCell ref="C4:G4"/>
  </mergeCells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4"/>
  <cols>
    <col min="1" max="2" width="6.08984375" customWidth="1"/>
    <col min="3" max="3" width="16.36328125" customWidth="1"/>
    <col min="4" max="4" width="41" customWidth="1"/>
    <col min="5" max="7" width="16.36328125" customWidth="1"/>
    <col min="8" max="8" width="1.453125" customWidth="1"/>
    <col min="9" max="9" width="9.7265625" customWidth="1"/>
  </cols>
  <sheetData>
    <row r="1" spans="1:8" ht="16.399999999999999" customHeight="1">
      <c r="A1" s="122" t="s">
        <v>619</v>
      </c>
      <c r="B1" s="115"/>
      <c r="C1" s="29"/>
      <c r="D1" s="29"/>
      <c r="E1" s="15"/>
      <c r="F1" s="15"/>
      <c r="G1" s="29"/>
      <c r="H1" s="3"/>
    </row>
    <row r="2" spans="1:8" ht="22.9" customHeight="1">
      <c r="A2" s="112" t="s">
        <v>345</v>
      </c>
      <c r="B2" s="112"/>
      <c r="C2" s="112"/>
      <c r="D2" s="112"/>
      <c r="E2" s="112"/>
      <c r="F2" s="112"/>
      <c r="G2" s="112"/>
      <c r="H2" s="3"/>
    </row>
    <row r="3" spans="1:8" ht="19.5" customHeight="1">
      <c r="A3" s="113" t="s">
        <v>664</v>
      </c>
      <c r="B3" s="113"/>
      <c r="C3" s="113"/>
      <c r="D3" s="113"/>
      <c r="F3" s="17"/>
      <c r="G3" s="25" t="s">
        <v>151</v>
      </c>
      <c r="H3" s="3"/>
    </row>
    <row r="4" spans="1:8" ht="24.4" customHeight="1">
      <c r="A4" s="111" t="s">
        <v>154</v>
      </c>
      <c r="B4" s="111"/>
      <c r="C4" s="111"/>
      <c r="D4" s="111"/>
      <c r="E4" s="111" t="s">
        <v>181</v>
      </c>
      <c r="F4" s="111"/>
      <c r="G4" s="111"/>
      <c r="H4" s="3"/>
    </row>
    <row r="5" spans="1:8" ht="24.4" customHeight="1">
      <c r="A5" s="111" t="s">
        <v>185</v>
      </c>
      <c r="B5" s="111"/>
      <c r="C5" s="111" t="s">
        <v>175</v>
      </c>
      <c r="D5" s="111" t="s">
        <v>176</v>
      </c>
      <c r="E5" s="111" t="s">
        <v>164</v>
      </c>
      <c r="F5" s="111" t="s">
        <v>346</v>
      </c>
      <c r="G5" s="111" t="s">
        <v>347</v>
      </c>
      <c r="H5" s="3"/>
    </row>
    <row r="6" spans="1:8" ht="24.4" customHeight="1">
      <c r="A6" s="95" t="s">
        <v>186</v>
      </c>
      <c r="B6" s="95" t="s">
        <v>187</v>
      </c>
      <c r="C6" s="111"/>
      <c r="D6" s="111"/>
      <c r="E6" s="111"/>
      <c r="F6" s="111"/>
      <c r="G6" s="111"/>
      <c r="H6" s="3"/>
    </row>
    <row r="7" spans="1:8" ht="22.9" customHeight="1">
      <c r="A7" s="84"/>
      <c r="B7" s="84"/>
      <c r="C7" s="84"/>
      <c r="D7" s="84" t="s">
        <v>177</v>
      </c>
      <c r="E7" s="88">
        <v>251.44</v>
      </c>
      <c r="F7" s="88">
        <v>232.24</v>
      </c>
      <c r="G7" s="88">
        <v>19.2</v>
      </c>
      <c r="H7" s="3"/>
    </row>
    <row r="8" spans="1:8" ht="22.9" customHeight="1">
      <c r="A8" s="90" t="s">
        <v>0</v>
      </c>
      <c r="B8" s="90" t="s">
        <v>0</v>
      </c>
      <c r="C8" s="86"/>
      <c r="D8" s="86" t="s">
        <v>0</v>
      </c>
      <c r="E8" s="89">
        <v>251.44</v>
      </c>
      <c r="F8" s="89">
        <v>232.24</v>
      </c>
      <c r="G8" s="89">
        <v>19.2</v>
      </c>
      <c r="H8" s="3"/>
    </row>
    <row r="9" spans="1:8" ht="22.9" customHeight="1">
      <c r="A9" s="90" t="s">
        <v>0</v>
      </c>
      <c r="B9" s="90" t="s">
        <v>0</v>
      </c>
      <c r="C9" s="86" t="s">
        <v>178</v>
      </c>
      <c r="D9" s="86" t="s">
        <v>113</v>
      </c>
      <c r="E9" s="89">
        <v>251.44</v>
      </c>
      <c r="F9" s="89">
        <v>232.24</v>
      </c>
      <c r="G9" s="89">
        <v>19.2</v>
      </c>
      <c r="H9" s="3"/>
    </row>
    <row r="10" spans="1:8" ht="22.9" customHeight="1">
      <c r="A10" s="90" t="s">
        <v>0</v>
      </c>
      <c r="B10" s="90" t="s">
        <v>0</v>
      </c>
      <c r="C10" s="86" t="s">
        <v>348</v>
      </c>
      <c r="D10" s="86" t="s">
        <v>140</v>
      </c>
      <c r="E10" s="89">
        <v>248.7</v>
      </c>
      <c r="F10" s="89">
        <v>229.5</v>
      </c>
      <c r="G10" s="89">
        <v>19.2</v>
      </c>
      <c r="H10" s="3"/>
    </row>
    <row r="11" spans="1:8" ht="22.9" customHeight="1">
      <c r="A11" s="90" t="s">
        <v>123</v>
      </c>
      <c r="B11" s="90" t="s">
        <v>124</v>
      </c>
      <c r="C11" s="86" t="s">
        <v>349</v>
      </c>
      <c r="D11" s="86" t="s">
        <v>141</v>
      </c>
      <c r="E11" s="89">
        <v>229.5</v>
      </c>
      <c r="F11" s="89">
        <v>229.5</v>
      </c>
      <c r="G11" s="89"/>
      <c r="H11" s="3"/>
    </row>
    <row r="12" spans="1:8" ht="22.9" customHeight="1">
      <c r="A12" s="90" t="s">
        <v>126</v>
      </c>
      <c r="B12" s="90" t="s">
        <v>127</v>
      </c>
      <c r="C12" s="86" t="s">
        <v>350</v>
      </c>
      <c r="D12" s="86" t="s">
        <v>142</v>
      </c>
      <c r="E12" s="89">
        <v>19.2</v>
      </c>
      <c r="F12" s="89"/>
      <c r="G12" s="89">
        <v>19.2</v>
      </c>
      <c r="H12" s="3"/>
    </row>
    <row r="13" spans="1:8" ht="22.9" customHeight="1">
      <c r="A13" s="90" t="s">
        <v>0</v>
      </c>
      <c r="B13" s="90" t="s">
        <v>0</v>
      </c>
      <c r="C13" s="86" t="s">
        <v>351</v>
      </c>
      <c r="D13" s="86" t="s">
        <v>143</v>
      </c>
      <c r="E13" s="89">
        <v>2.74</v>
      </c>
      <c r="F13" s="89">
        <v>2.74</v>
      </c>
      <c r="G13" s="89"/>
      <c r="H13" s="3"/>
    </row>
    <row r="14" spans="1:8" ht="22.9" customHeight="1">
      <c r="A14" s="90" t="s">
        <v>130</v>
      </c>
      <c r="B14" s="90" t="s">
        <v>131</v>
      </c>
      <c r="C14" s="86" t="s">
        <v>352</v>
      </c>
      <c r="D14" s="86" t="s">
        <v>144</v>
      </c>
      <c r="E14" s="89">
        <v>2.74</v>
      </c>
      <c r="F14" s="89">
        <v>2.74</v>
      </c>
      <c r="G14" s="89"/>
      <c r="H14" s="3"/>
    </row>
    <row r="15" spans="1:8" ht="9.75" customHeight="1">
      <c r="A15" s="22"/>
      <c r="B15" s="22"/>
      <c r="C15" s="31"/>
      <c r="D15" s="22"/>
      <c r="E15" s="22"/>
      <c r="F15" s="22"/>
      <c r="G15" s="22"/>
      <c r="H15" s="28"/>
    </row>
  </sheetData>
  <mergeCells count="11">
    <mergeCell ref="A1:B1"/>
    <mergeCell ref="A2:G2"/>
    <mergeCell ref="A3:D3"/>
    <mergeCell ref="A4:D4"/>
    <mergeCell ref="E4:G4"/>
    <mergeCell ref="G5:G6"/>
    <mergeCell ref="A5:B5"/>
    <mergeCell ref="C5:C6"/>
    <mergeCell ref="D5:D6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pane ySplit="5" topLeftCell="A6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6.36328125" customWidth="1"/>
    <col min="7" max="7" width="1.453125" customWidth="1"/>
    <col min="8" max="9" width="9.7265625" customWidth="1"/>
  </cols>
  <sheetData>
    <row r="1" spans="1:7" ht="16.399999999999999" customHeight="1">
      <c r="A1" s="122" t="s">
        <v>618</v>
      </c>
      <c r="B1" s="115"/>
      <c r="C1" s="115"/>
      <c r="D1" s="5"/>
      <c r="E1" s="5"/>
      <c r="F1" s="16"/>
      <c r="G1" s="7"/>
    </row>
    <row r="2" spans="1:7" ht="22.9" customHeight="1">
      <c r="A2" s="112" t="s">
        <v>353</v>
      </c>
      <c r="B2" s="112"/>
      <c r="C2" s="112"/>
      <c r="D2" s="112"/>
      <c r="E2" s="112"/>
      <c r="F2" s="112"/>
      <c r="G2" s="7" t="s">
        <v>149</v>
      </c>
    </row>
    <row r="3" spans="1:7" ht="19.5" customHeight="1">
      <c r="A3" s="113" t="s">
        <v>664</v>
      </c>
      <c r="B3" s="113"/>
      <c r="C3" s="113"/>
      <c r="D3" s="113"/>
      <c r="E3" s="113"/>
      <c r="F3" s="19" t="s">
        <v>151</v>
      </c>
      <c r="G3" s="20"/>
    </row>
    <row r="4" spans="1:7" ht="24.4" customHeight="1">
      <c r="A4" s="111" t="s">
        <v>185</v>
      </c>
      <c r="B4" s="111"/>
      <c r="C4" s="111"/>
      <c r="D4" s="111" t="s">
        <v>175</v>
      </c>
      <c r="E4" s="111" t="s">
        <v>176</v>
      </c>
      <c r="F4" s="111" t="s">
        <v>354</v>
      </c>
      <c r="G4" s="21"/>
    </row>
    <row r="5" spans="1:7" ht="24.4" customHeight="1">
      <c r="A5" s="95" t="s">
        <v>186</v>
      </c>
      <c r="B5" s="95" t="s">
        <v>187</v>
      </c>
      <c r="C5" s="95" t="s">
        <v>188</v>
      </c>
      <c r="D5" s="111"/>
      <c r="E5" s="111"/>
      <c r="F5" s="111"/>
      <c r="G5" s="8"/>
    </row>
    <row r="6" spans="1:7" ht="22.9" customHeight="1">
      <c r="A6" s="84"/>
      <c r="B6" s="84"/>
      <c r="C6" s="84"/>
      <c r="D6" s="84"/>
      <c r="E6" s="84" t="s">
        <v>177</v>
      </c>
      <c r="F6" s="88">
        <v>396.4</v>
      </c>
      <c r="G6" s="9"/>
    </row>
    <row r="7" spans="1:7" ht="22.9" customHeight="1">
      <c r="A7" s="91"/>
      <c r="B7" s="91"/>
      <c r="C7" s="91"/>
      <c r="D7" s="91"/>
      <c r="E7" s="91" t="s">
        <v>0</v>
      </c>
      <c r="F7" s="89">
        <v>396.4</v>
      </c>
      <c r="G7" s="21"/>
    </row>
    <row r="8" spans="1:7" ht="22.9" customHeight="1">
      <c r="A8" s="91"/>
      <c r="B8" s="91"/>
      <c r="C8" s="91"/>
      <c r="D8" s="91"/>
      <c r="E8" s="91" t="s">
        <v>113</v>
      </c>
      <c r="F8" s="89">
        <v>396.4</v>
      </c>
      <c r="G8" s="21"/>
    </row>
    <row r="9" spans="1:7" ht="22.9" customHeight="1">
      <c r="A9" s="91"/>
      <c r="B9" s="91"/>
      <c r="C9" s="91"/>
      <c r="D9" s="91"/>
      <c r="E9" s="91" t="s">
        <v>94</v>
      </c>
      <c r="F9" s="89">
        <v>5</v>
      </c>
      <c r="G9" s="8"/>
    </row>
    <row r="10" spans="1:7" ht="22.9" customHeight="1">
      <c r="A10" s="91" t="s">
        <v>193</v>
      </c>
      <c r="B10" s="91" t="s">
        <v>194</v>
      </c>
      <c r="C10" s="91" t="s">
        <v>195</v>
      </c>
      <c r="D10" s="91" t="s">
        <v>178</v>
      </c>
      <c r="E10" s="91" t="s">
        <v>115</v>
      </c>
      <c r="F10" s="97">
        <v>5</v>
      </c>
      <c r="G10" s="8"/>
    </row>
    <row r="11" spans="1:7" ht="22.9" customHeight="1">
      <c r="A11" s="91"/>
      <c r="B11" s="91"/>
      <c r="C11" s="91"/>
      <c r="D11" s="91"/>
      <c r="E11" s="91" t="s">
        <v>107</v>
      </c>
      <c r="F11" s="89">
        <v>20</v>
      </c>
      <c r="G11" s="8"/>
    </row>
    <row r="12" spans="1:7" ht="22.9" customHeight="1">
      <c r="A12" s="91" t="s">
        <v>197</v>
      </c>
      <c r="B12" s="91" t="s">
        <v>196</v>
      </c>
      <c r="C12" s="91" t="s">
        <v>198</v>
      </c>
      <c r="D12" s="91" t="s">
        <v>178</v>
      </c>
      <c r="E12" s="91" t="s">
        <v>116</v>
      </c>
      <c r="F12" s="97">
        <v>20</v>
      </c>
      <c r="G12" s="8"/>
    </row>
    <row r="13" spans="1:7" ht="22.9" customHeight="1">
      <c r="A13" s="91"/>
      <c r="B13" s="91"/>
      <c r="C13" s="91"/>
      <c r="D13" s="91"/>
      <c r="E13" s="91" t="s">
        <v>109</v>
      </c>
      <c r="F13" s="89">
        <v>100</v>
      </c>
      <c r="G13" s="8"/>
    </row>
    <row r="14" spans="1:7" ht="22.9" customHeight="1">
      <c r="A14" s="91" t="s">
        <v>201</v>
      </c>
      <c r="B14" s="91" t="s">
        <v>198</v>
      </c>
      <c r="C14" s="91" t="s">
        <v>202</v>
      </c>
      <c r="D14" s="91" t="s">
        <v>178</v>
      </c>
      <c r="E14" s="91" t="s">
        <v>117</v>
      </c>
      <c r="F14" s="97">
        <v>100</v>
      </c>
      <c r="G14" s="8"/>
    </row>
    <row r="15" spans="1:7" ht="22.9" customHeight="1">
      <c r="A15" s="91"/>
      <c r="B15" s="91"/>
      <c r="C15" s="91"/>
      <c r="D15" s="91"/>
      <c r="E15" s="91" t="s">
        <v>96</v>
      </c>
      <c r="F15" s="89">
        <v>201.4</v>
      </c>
      <c r="G15" s="8"/>
    </row>
    <row r="16" spans="1:7" ht="22.9" customHeight="1">
      <c r="A16" s="91" t="s">
        <v>201</v>
      </c>
      <c r="B16" s="91" t="s">
        <v>198</v>
      </c>
      <c r="C16" s="91" t="s">
        <v>191</v>
      </c>
      <c r="D16" s="91" t="s">
        <v>178</v>
      </c>
      <c r="E16" s="91" t="s">
        <v>118</v>
      </c>
      <c r="F16" s="97">
        <v>71.400000000000006</v>
      </c>
      <c r="G16" s="8"/>
    </row>
    <row r="17" spans="1:7" ht="22.9" customHeight="1">
      <c r="A17" s="91" t="s">
        <v>201</v>
      </c>
      <c r="B17" s="91" t="s">
        <v>198</v>
      </c>
      <c r="C17" s="91" t="s">
        <v>191</v>
      </c>
      <c r="D17" s="91" t="s">
        <v>178</v>
      </c>
      <c r="E17" s="91" t="s">
        <v>119</v>
      </c>
      <c r="F17" s="97">
        <v>130</v>
      </c>
      <c r="G17" s="8"/>
    </row>
    <row r="18" spans="1:7" ht="22.9" customHeight="1">
      <c r="A18" s="91"/>
      <c r="B18" s="91"/>
      <c r="C18" s="91"/>
      <c r="D18" s="91"/>
      <c r="E18" s="91" t="s">
        <v>106</v>
      </c>
      <c r="F18" s="89">
        <v>70</v>
      </c>
      <c r="G18" s="8"/>
    </row>
    <row r="19" spans="1:7" ht="22.9" customHeight="1">
      <c r="A19" s="91" t="s">
        <v>201</v>
      </c>
      <c r="B19" s="91" t="s">
        <v>198</v>
      </c>
      <c r="C19" s="91" t="s">
        <v>203</v>
      </c>
      <c r="D19" s="91" t="s">
        <v>178</v>
      </c>
      <c r="E19" s="91" t="s">
        <v>120</v>
      </c>
      <c r="F19" s="97">
        <v>60</v>
      </c>
      <c r="G19" s="8"/>
    </row>
    <row r="20" spans="1:7" ht="22.9" customHeight="1">
      <c r="A20" s="91" t="s">
        <v>201</v>
      </c>
      <c r="B20" s="91" t="s">
        <v>198</v>
      </c>
      <c r="C20" s="91" t="s">
        <v>203</v>
      </c>
      <c r="D20" s="91" t="s">
        <v>178</v>
      </c>
      <c r="E20" s="91" t="s">
        <v>121</v>
      </c>
      <c r="F20" s="97">
        <v>10</v>
      </c>
      <c r="G20" s="8"/>
    </row>
    <row r="21" spans="1:7" ht="9.75" customHeight="1">
      <c r="A21" s="23"/>
      <c r="B21" s="23"/>
      <c r="C21" s="23"/>
      <c r="D21" s="23"/>
      <c r="E21" s="22"/>
      <c r="F21" s="22"/>
      <c r="G21" s="24"/>
    </row>
  </sheetData>
  <mergeCells count="7">
    <mergeCell ref="A1:C1"/>
    <mergeCell ref="A2:F2"/>
    <mergeCell ref="A3:E3"/>
    <mergeCell ref="D4:D5"/>
    <mergeCell ref="E4:E5"/>
    <mergeCell ref="F4:F5"/>
    <mergeCell ref="A4:C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82" t="s">
        <v>617</v>
      </c>
      <c r="B1" s="5"/>
      <c r="C1" s="16"/>
      <c r="D1" s="16"/>
      <c r="E1" s="16"/>
      <c r="F1" s="16"/>
      <c r="G1" s="16"/>
      <c r="H1" s="16"/>
      <c r="I1" s="7"/>
    </row>
    <row r="2" spans="1:9" ht="22.9" customHeight="1">
      <c r="A2" s="112" t="s">
        <v>355</v>
      </c>
      <c r="B2" s="112"/>
      <c r="C2" s="112"/>
      <c r="D2" s="112"/>
      <c r="E2" s="112"/>
      <c r="F2" s="112"/>
      <c r="G2" s="112"/>
      <c r="H2" s="112"/>
      <c r="I2" s="7" t="s">
        <v>149</v>
      </c>
    </row>
    <row r="3" spans="1:9" ht="19.5" customHeight="1">
      <c r="A3" s="113" t="s">
        <v>664</v>
      </c>
      <c r="B3" s="113"/>
      <c r="C3" s="19"/>
      <c r="D3" s="19"/>
      <c r="E3" s="19"/>
      <c r="F3" s="19"/>
      <c r="G3" s="19"/>
      <c r="H3" s="19" t="s">
        <v>151</v>
      </c>
      <c r="I3" s="20"/>
    </row>
    <row r="4" spans="1:9" ht="24.4" customHeight="1">
      <c r="A4" s="111" t="s">
        <v>356</v>
      </c>
      <c r="B4" s="111" t="s">
        <v>176</v>
      </c>
      <c r="C4" s="111" t="s">
        <v>357</v>
      </c>
      <c r="D4" s="111"/>
      <c r="E4" s="111"/>
      <c r="F4" s="111"/>
      <c r="G4" s="111"/>
      <c r="H4" s="111"/>
      <c r="I4" s="21"/>
    </row>
    <row r="5" spans="1:9" ht="24.4" customHeight="1">
      <c r="A5" s="111"/>
      <c r="B5" s="111"/>
      <c r="C5" s="111" t="s">
        <v>164</v>
      </c>
      <c r="D5" s="114" t="s">
        <v>256</v>
      </c>
      <c r="E5" s="111" t="s">
        <v>358</v>
      </c>
      <c r="F5" s="111"/>
      <c r="G5" s="111"/>
      <c r="H5" s="111" t="s">
        <v>261</v>
      </c>
      <c r="I5" s="21"/>
    </row>
    <row r="6" spans="1:9" ht="24.4" customHeight="1">
      <c r="A6" s="111"/>
      <c r="B6" s="111"/>
      <c r="C6" s="111"/>
      <c r="D6" s="114"/>
      <c r="E6" s="95" t="s">
        <v>337</v>
      </c>
      <c r="F6" s="95" t="s">
        <v>359</v>
      </c>
      <c r="G6" s="95" t="s">
        <v>360</v>
      </c>
      <c r="H6" s="111"/>
      <c r="I6" s="8"/>
    </row>
    <row r="7" spans="1:9" ht="22.9" customHeight="1">
      <c r="A7" s="84"/>
      <c r="B7" s="84" t="s">
        <v>177</v>
      </c>
      <c r="C7" s="88">
        <v>2.4</v>
      </c>
      <c r="D7" s="88"/>
      <c r="E7" s="88">
        <v>1.4</v>
      </c>
      <c r="F7" s="88"/>
      <c r="G7" s="88">
        <v>1.4</v>
      </c>
      <c r="H7" s="88">
        <v>1</v>
      </c>
      <c r="I7" s="9"/>
    </row>
    <row r="8" spans="1:9" ht="22.9" customHeight="1">
      <c r="A8" s="91"/>
      <c r="B8" s="91" t="s">
        <v>0</v>
      </c>
      <c r="C8" s="89">
        <v>2.4</v>
      </c>
      <c r="D8" s="89"/>
      <c r="E8" s="89">
        <v>1.4</v>
      </c>
      <c r="F8" s="89"/>
      <c r="G8" s="89">
        <v>1.4</v>
      </c>
      <c r="H8" s="89">
        <v>1</v>
      </c>
      <c r="I8" s="21"/>
    </row>
    <row r="9" spans="1:9" ht="22.9" customHeight="1">
      <c r="A9" s="91" t="s">
        <v>178</v>
      </c>
      <c r="B9" s="91" t="s">
        <v>133</v>
      </c>
      <c r="C9" s="97">
        <v>2.4</v>
      </c>
      <c r="D9" s="97"/>
      <c r="E9" s="97">
        <v>1.4</v>
      </c>
      <c r="F9" s="97"/>
      <c r="G9" s="97">
        <v>1.4</v>
      </c>
      <c r="H9" s="97">
        <v>1</v>
      </c>
      <c r="I9" s="21"/>
    </row>
    <row r="10" spans="1:9" ht="9.75" customHeight="1">
      <c r="A10" s="22"/>
      <c r="B10" s="22"/>
      <c r="C10" s="22"/>
      <c r="D10" s="22"/>
      <c r="E10" s="22"/>
      <c r="F10" s="22"/>
      <c r="G10" s="22"/>
      <c r="H10" s="22"/>
      <c r="I10" s="24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15" t="s">
        <v>361</v>
      </c>
      <c r="B1" s="115"/>
      <c r="C1" s="115"/>
      <c r="D1" s="5"/>
      <c r="E1" s="5"/>
      <c r="F1" s="16"/>
      <c r="G1" s="16"/>
      <c r="H1" s="16"/>
      <c r="I1" s="7"/>
    </row>
    <row r="2" spans="1:9" ht="22.9" customHeight="1">
      <c r="A2" s="112" t="s">
        <v>362</v>
      </c>
      <c r="B2" s="112"/>
      <c r="C2" s="112"/>
      <c r="D2" s="112"/>
      <c r="E2" s="112"/>
      <c r="F2" s="112"/>
      <c r="G2" s="112"/>
      <c r="H2" s="112"/>
      <c r="I2" s="7" t="s">
        <v>149</v>
      </c>
    </row>
    <row r="3" spans="1:9" ht="19.5" customHeight="1">
      <c r="A3" s="113" t="s">
        <v>664</v>
      </c>
      <c r="B3" s="113"/>
      <c r="C3" s="113"/>
      <c r="D3" s="113"/>
      <c r="E3" s="113"/>
      <c r="F3" s="17"/>
      <c r="G3" s="17"/>
      <c r="H3" s="19" t="s">
        <v>151</v>
      </c>
      <c r="I3" s="20"/>
    </row>
    <row r="4" spans="1:9" ht="24.4" customHeight="1">
      <c r="A4" s="111" t="s">
        <v>154</v>
      </c>
      <c r="B4" s="111"/>
      <c r="C4" s="111"/>
      <c r="D4" s="111"/>
      <c r="E4" s="111"/>
      <c r="F4" s="111" t="s">
        <v>363</v>
      </c>
      <c r="G4" s="111"/>
      <c r="H4" s="111"/>
      <c r="I4" s="21"/>
    </row>
    <row r="5" spans="1:9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 t="s">
        <v>164</v>
      </c>
      <c r="G5" s="111" t="s">
        <v>181</v>
      </c>
      <c r="H5" s="111" t="s">
        <v>182</v>
      </c>
      <c r="I5" s="21"/>
    </row>
    <row r="6" spans="1:9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1"/>
      <c r="H6" s="111"/>
      <c r="I6" s="8"/>
    </row>
    <row r="7" spans="1:9" ht="22.9" customHeight="1">
      <c r="A7" s="84"/>
      <c r="B7" s="84"/>
      <c r="C7" s="84"/>
      <c r="D7" s="84"/>
      <c r="E7" s="84" t="s">
        <v>177</v>
      </c>
      <c r="F7" s="88">
        <v>13.9</v>
      </c>
      <c r="G7" s="88"/>
      <c r="H7" s="88">
        <v>13.9</v>
      </c>
      <c r="I7" s="9"/>
    </row>
    <row r="8" spans="1:9" ht="22.9" customHeight="1">
      <c r="A8" s="91"/>
      <c r="B8" s="91"/>
      <c r="C8" s="91"/>
      <c r="D8" s="91"/>
      <c r="E8" s="91" t="s">
        <v>0</v>
      </c>
      <c r="F8" s="89">
        <v>13.9</v>
      </c>
      <c r="G8" s="89"/>
      <c r="H8" s="89">
        <v>13.9</v>
      </c>
      <c r="I8" s="21"/>
    </row>
    <row r="9" spans="1:9" ht="22.9" customHeight="1">
      <c r="A9" s="91"/>
      <c r="B9" s="91"/>
      <c r="C9" s="91"/>
      <c r="D9" s="91"/>
      <c r="E9" s="91" t="s">
        <v>113</v>
      </c>
      <c r="F9" s="89">
        <v>13.9</v>
      </c>
      <c r="G9" s="89"/>
      <c r="H9" s="89">
        <v>13.9</v>
      </c>
      <c r="I9" s="21"/>
    </row>
    <row r="10" spans="1:9" ht="22.9" customHeight="1">
      <c r="A10" s="91" t="s">
        <v>199</v>
      </c>
      <c r="B10" s="91" t="s">
        <v>200</v>
      </c>
      <c r="C10" s="91" t="s">
        <v>192</v>
      </c>
      <c r="D10" s="91" t="s">
        <v>178</v>
      </c>
      <c r="E10" s="91" t="s">
        <v>104</v>
      </c>
      <c r="F10" s="89">
        <v>13.9</v>
      </c>
      <c r="G10" s="97"/>
      <c r="H10" s="97">
        <v>13.9</v>
      </c>
      <c r="I10" s="8"/>
    </row>
    <row r="11" spans="1:9" ht="9.75" customHeight="1">
      <c r="A11" s="23"/>
      <c r="B11" s="23"/>
      <c r="C11" s="23"/>
      <c r="D11" s="23"/>
      <c r="E11" s="22"/>
      <c r="F11" s="22"/>
      <c r="G11" s="22"/>
      <c r="H11" s="22"/>
      <c r="I11" s="24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8" width="16.36328125" customWidth="1"/>
    <col min="9" max="9" width="1.453125" customWidth="1"/>
    <col min="10" max="10" width="9.7265625" customWidth="1"/>
  </cols>
  <sheetData>
    <row r="1" spans="1:9" ht="16.399999999999999" customHeight="1">
      <c r="A1" s="1" t="s">
        <v>364</v>
      </c>
      <c r="B1" s="5"/>
      <c r="C1" s="16"/>
      <c r="D1" s="16"/>
      <c r="E1" s="16"/>
      <c r="F1" s="16"/>
      <c r="G1" s="16"/>
      <c r="H1" s="16"/>
      <c r="I1" s="7"/>
    </row>
    <row r="2" spans="1:9" ht="22.9" customHeight="1">
      <c r="A2" s="112" t="s">
        <v>365</v>
      </c>
      <c r="B2" s="112"/>
      <c r="C2" s="112"/>
      <c r="D2" s="112"/>
      <c r="E2" s="112"/>
      <c r="F2" s="112"/>
      <c r="G2" s="112"/>
      <c r="H2" s="112"/>
      <c r="I2" s="7" t="s">
        <v>149</v>
      </c>
    </row>
    <row r="3" spans="1:9" ht="19.5" customHeight="1">
      <c r="A3" s="113" t="s">
        <v>664</v>
      </c>
      <c r="B3" s="113"/>
      <c r="C3" s="19"/>
      <c r="D3" s="19"/>
      <c r="E3" s="19"/>
      <c r="F3" s="19"/>
      <c r="G3" s="19"/>
      <c r="H3" s="19" t="s">
        <v>151</v>
      </c>
      <c r="I3" s="20"/>
    </row>
    <row r="4" spans="1:9" ht="24.4" customHeight="1">
      <c r="A4" s="111" t="s">
        <v>356</v>
      </c>
      <c r="B4" s="111" t="s">
        <v>176</v>
      </c>
      <c r="C4" s="111" t="s">
        <v>357</v>
      </c>
      <c r="D4" s="111"/>
      <c r="E4" s="111"/>
      <c r="F4" s="111"/>
      <c r="G4" s="111"/>
      <c r="H4" s="111"/>
      <c r="I4" s="21"/>
    </row>
    <row r="5" spans="1:9" ht="24.4" customHeight="1">
      <c r="A5" s="111"/>
      <c r="B5" s="111"/>
      <c r="C5" s="111" t="s">
        <v>164</v>
      </c>
      <c r="D5" s="114" t="s">
        <v>256</v>
      </c>
      <c r="E5" s="111" t="s">
        <v>358</v>
      </c>
      <c r="F5" s="111"/>
      <c r="G5" s="111"/>
      <c r="H5" s="111" t="s">
        <v>261</v>
      </c>
      <c r="I5" s="21"/>
    </row>
    <row r="6" spans="1:9" ht="24.4" customHeight="1">
      <c r="A6" s="111"/>
      <c r="B6" s="111"/>
      <c r="C6" s="111"/>
      <c r="D6" s="114"/>
      <c r="E6" s="95" t="s">
        <v>337</v>
      </c>
      <c r="F6" s="95" t="s">
        <v>359</v>
      </c>
      <c r="G6" s="95" t="s">
        <v>360</v>
      </c>
      <c r="H6" s="111"/>
      <c r="I6" s="8"/>
    </row>
    <row r="7" spans="1:9" ht="22.9" customHeight="1">
      <c r="A7" s="84"/>
      <c r="B7" s="84" t="s">
        <v>177</v>
      </c>
      <c r="C7" s="88"/>
      <c r="D7" s="88"/>
      <c r="E7" s="88"/>
      <c r="F7" s="88"/>
      <c r="G7" s="88"/>
      <c r="H7" s="88"/>
      <c r="I7" s="9"/>
    </row>
    <row r="8" spans="1:9" ht="22.9" customHeight="1">
      <c r="A8" s="91"/>
      <c r="B8" s="91" t="s">
        <v>0</v>
      </c>
      <c r="C8" s="89"/>
      <c r="D8" s="89"/>
      <c r="E8" s="89"/>
      <c r="F8" s="89"/>
      <c r="G8" s="89"/>
      <c r="H8" s="89"/>
      <c r="I8" s="21"/>
    </row>
    <row r="9" spans="1:9" ht="22.9" customHeight="1">
      <c r="A9" s="91" t="s">
        <v>178</v>
      </c>
      <c r="B9" s="91" t="s">
        <v>100</v>
      </c>
      <c r="C9" s="97"/>
      <c r="D9" s="97"/>
      <c r="E9" s="97"/>
      <c r="F9" s="97"/>
      <c r="G9" s="97"/>
      <c r="H9" s="97"/>
      <c r="I9" s="21"/>
    </row>
    <row r="10" spans="1:9" ht="9.75" customHeight="1">
      <c r="A10" s="22"/>
      <c r="B10" s="22"/>
      <c r="C10" s="22"/>
      <c r="D10" s="22"/>
      <c r="E10" s="22"/>
      <c r="F10" s="22"/>
      <c r="G10" s="22"/>
      <c r="H10" s="22"/>
      <c r="I10" s="24"/>
    </row>
  </sheetData>
  <mergeCells count="9">
    <mergeCell ref="A2:H2"/>
    <mergeCell ref="A3:B3"/>
    <mergeCell ref="A4:A6"/>
    <mergeCell ref="B4:B6"/>
    <mergeCell ref="C4:H4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8" width="16.36328125" customWidth="1"/>
    <col min="9" max="9" width="1.453125" customWidth="1"/>
    <col min="10" max="11" width="9.7265625" customWidth="1"/>
  </cols>
  <sheetData>
    <row r="1" spans="1:9" ht="16.399999999999999" customHeight="1">
      <c r="A1" s="115" t="s">
        <v>366</v>
      </c>
      <c r="B1" s="115"/>
      <c r="C1" s="115"/>
      <c r="D1" s="5"/>
      <c r="E1" s="5"/>
      <c r="F1" s="16"/>
      <c r="G1" s="16"/>
      <c r="H1" s="16"/>
      <c r="I1" s="7"/>
    </row>
    <row r="2" spans="1:9" ht="22.9" customHeight="1">
      <c r="A2" s="112" t="s">
        <v>367</v>
      </c>
      <c r="B2" s="112"/>
      <c r="C2" s="112"/>
      <c r="D2" s="112"/>
      <c r="E2" s="112"/>
      <c r="F2" s="112"/>
      <c r="G2" s="112"/>
      <c r="H2" s="112"/>
      <c r="I2" s="7" t="s">
        <v>149</v>
      </c>
    </row>
    <row r="3" spans="1:9" ht="19.5" customHeight="1">
      <c r="A3" s="113" t="s">
        <v>664</v>
      </c>
      <c r="B3" s="113"/>
      <c r="C3" s="113"/>
      <c r="D3" s="113"/>
      <c r="E3" s="113"/>
      <c r="F3" s="17"/>
      <c r="G3" s="17"/>
      <c r="H3" s="19" t="s">
        <v>151</v>
      </c>
      <c r="I3" s="20"/>
    </row>
    <row r="4" spans="1:9" ht="24.4" customHeight="1">
      <c r="A4" s="111" t="s">
        <v>154</v>
      </c>
      <c r="B4" s="111"/>
      <c r="C4" s="111"/>
      <c r="D4" s="111"/>
      <c r="E4" s="111"/>
      <c r="F4" s="111" t="s">
        <v>368</v>
      </c>
      <c r="G4" s="111"/>
      <c r="H4" s="111"/>
      <c r="I4" s="21"/>
    </row>
    <row r="5" spans="1:9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 t="s">
        <v>164</v>
      </c>
      <c r="G5" s="111" t="s">
        <v>181</v>
      </c>
      <c r="H5" s="111" t="s">
        <v>182</v>
      </c>
      <c r="I5" s="21"/>
    </row>
    <row r="6" spans="1:9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1"/>
      <c r="H6" s="111"/>
      <c r="I6" s="8"/>
    </row>
    <row r="7" spans="1:9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9"/>
    </row>
    <row r="8" spans="1:9" ht="22.9" customHeight="1">
      <c r="A8" s="91"/>
      <c r="B8" s="91"/>
      <c r="C8" s="91"/>
      <c r="D8" s="91"/>
      <c r="E8" s="91" t="s">
        <v>0</v>
      </c>
      <c r="F8" s="89"/>
      <c r="G8" s="89"/>
      <c r="H8" s="89"/>
      <c r="I8" s="21"/>
    </row>
    <row r="9" spans="1:9" ht="22.9" customHeight="1">
      <c r="A9" s="91"/>
      <c r="B9" s="91"/>
      <c r="C9" s="91"/>
      <c r="D9" s="91"/>
      <c r="E9" s="91" t="s">
        <v>0</v>
      </c>
      <c r="F9" s="89"/>
      <c r="G9" s="89"/>
      <c r="H9" s="89"/>
      <c r="I9" s="21"/>
    </row>
    <row r="10" spans="1:9" ht="22.9" customHeight="1">
      <c r="A10" s="92"/>
      <c r="B10" s="92"/>
      <c r="C10" s="92"/>
      <c r="D10" s="92"/>
      <c r="E10" s="92" t="s">
        <v>46</v>
      </c>
      <c r="F10" s="93"/>
      <c r="G10" s="94"/>
      <c r="H10" s="94"/>
      <c r="I10" s="8"/>
    </row>
    <row r="11" spans="1:9" ht="9.75" customHeight="1">
      <c r="A11" s="23"/>
      <c r="B11" s="23"/>
      <c r="C11" s="23"/>
      <c r="D11" s="23"/>
      <c r="E11" s="22"/>
      <c r="F11" s="22"/>
      <c r="G11" s="22"/>
      <c r="H11" s="22"/>
      <c r="I11" s="24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26" sqref="F26"/>
    </sheetView>
  </sheetViews>
  <sheetFormatPr defaultRowHeight="14"/>
  <sheetData>
    <row r="1" spans="1:8">
      <c r="A1" s="45" t="s">
        <v>513</v>
      </c>
      <c r="B1" s="45"/>
      <c r="C1" s="45"/>
      <c r="D1" s="45"/>
      <c r="E1" s="45"/>
      <c r="F1" s="45"/>
      <c r="G1" s="45"/>
      <c r="H1" s="45"/>
    </row>
    <row r="2" spans="1:8" ht="17.5">
      <c r="A2" s="46" t="s">
        <v>446</v>
      </c>
      <c r="B2" s="46"/>
      <c r="C2" s="46"/>
      <c r="D2" s="46"/>
      <c r="E2" s="46"/>
      <c r="F2" s="46"/>
      <c r="G2" s="46"/>
      <c r="H2" s="46"/>
    </row>
    <row r="3" spans="1:8">
      <c r="A3" s="47" t="s">
        <v>665</v>
      </c>
      <c r="B3" s="48"/>
      <c r="C3" s="48"/>
      <c r="D3" s="48"/>
      <c r="E3" s="48"/>
      <c r="F3" s="48"/>
      <c r="G3" s="48"/>
      <c r="H3" s="49" t="s">
        <v>514</v>
      </c>
    </row>
    <row r="4" spans="1:8">
      <c r="A4" s="123" t="s">
        <v>515</v>
      </c>
      <c r="B4" s="123"/>
      <c r="C4" s="123"/>
      <c r="D4" s="123"/>
      <c r="E4" s="123"/>
      <c r="F4" s="123" t="s">
        <v>516</v>
      </c>
      <c r="G4" s="123"/>
      <c r="H4" s="123"/>
    </row>
    <row r="5" spans="1:8">
      <c r="A5" s="124" t="s">
        <v>185</v>
      </c>
      <c r="B5" s="124"/>
      <c r="C5" s="124"/>
      <c r="D5" s="124" t="s">
        <v>175</v>
      </c>
      <c r="E5" s="124" t="s">
        <v>517</v>
      </c>
      <c r="F5" s="124" t="s">
        <v>518</v>
      </c>
      <c r="G5" s="125" t="s">
        <v>181</v>
      </c>
      <c r="H5" s="123" t="s">
        <v>182</v>
      </c>
    </row>
    <row r="6" spans="1:8">
      <c r="A6" s="50" t="s">
        <v>186</v>
      </c>
      <c r="B6" s="51" t="s">
        <v>187</v>
      </c>
      <c r="C6" s="52" t="s">
        <v>188</v>
      </c>
      <c r="D6" s="124"/>
      <c r="E6" s="124"/>
      <c r="F6" s="124"/>
      <c r="G6" s="125"/>
      <c r="H6" s="123"/>
    </row>
    <row r="7" spans="1:8">
      <c r="A7" s="53"/>
      <c r="B7" s="53"/>
      <c r="C7" s="53"/>
      <c r="D7" s="53"/>
      <c r="E7" s="54"/>
      <c r="F7" s="55"/>
      <c r="G7" s="56"/>
      <c r="H7" s="57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7" topLeftCell="A8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41" customWidth="1"/>
    <col min="3" max="3" width="15.36328125" customWidth="1"/>
    <col min="4" max="4" width="20.453125" customWidth="1"/>
    <col min="5" max="5" width="10" customWidth="1"/>
    <col min="6" max="6" width="6.08984375" customWidth="1"/>
    <col min="7" max="7" width="10.26953125" customWidth="1"/>
    <col min="8" max="8" width="1.453125" customWidth="1"/>
    <col min="9" max="10" width="9.7265625" customWidth="1"/>
  </cols>
  <sheetData>
    <row r="1" spans="1:8" ht="16.399999999999999" customHeight="1">
      <c r="A1" s="29" t="s">
        <v>616</v>
      </c>
      <c r="B1" s="29"/>
      <c r="C1" s="29"/>
      <c r="D1" s="29"/>
      <c r="E1" s="29"/>
      <c r="F1" s="29"/>
      <c r="G1" s="15"/>
      <c r="H1" s="32"/>
    </row>
    <row r="2" spans="1:8" ht="22.9" customHeight="1">
      <c r="A2" s="112" t="s">
        <v>369</v>
      </c>
      <c r="B2" s="112"/>
      <c r="C2" s="112"/>
      <c r="D2" s="112"/>
      <c r="E2" s="112"/>
      <c r="F2" s="112"/>
      <c r="G2" s="112"/>
      <c r="H2" s="32"/>
    </row>
    <row r="3" spans="1:8" ht="19.5" customHeight="1">
      <c r="A3" s="113" t="s">
        <v>664</v>
      </c>
      <c r="B3" s="113"/>
      <c r="C3" s="30"/>
      <c r="D3" s="30"/>
      <c r="E3" s="30"/>
      <c r="F3" s="30"/>
      <c r="G3" s="25" t="s">
        <v>151</v>
      </c>
      <c r="H3" s="33"/>
    </row>
    <row r="4" spans="1:8" ht="24.4" customHeight="1">
      <c r="A4" s="114" t="s">
        <v>154</v>
      </c>
      <c r="B4" s="114"/>
      <c r="C4" s="114"/>
      <c r="D4" s="114"/>
      <c r="E4" s="114" t="s">
        <v>370</v>
      </c>
      <c r="F4" s="114" t="s">
        <v>371</v>
      </c>
      <c r="G4" s="114" t="s">
        <v>372</v>
      </c>
      <c r="H4" s="3"/>
    </row>
    <row r="5" spans="1:8" ht="24.4" customHeight="1">
      <c r="A5" s="114" t="s">
        <v>175</v>
      </c>
      <c r="B5" s="114" t="s">
        <v>176</v>
      </c>
      <c r="C5" s="114" t="s">
        <v>373</v>
      </c>
      <c r="D5" s="114" t="s">
        <v>374</v>
      </c>
      <c r="E5" s="114"/>
      <c r="F5" s="114"/>
      <c r="G5" s="114"/>
    </row>
    <row r="6" spans="1:8" ht="24.4" customHeight="1">
      <c r="A6" s="114"/>
      <c r="B6" s="114"/>
      <c r="C6" s="114"/>
      <c r="D6" s="114"/>
      <c r="E6" s="114"/>
      <c r="F6" s="114"/>
      <c r="G6" s="114"/>
      <c r="H6" s="3"/>
    </row>
    <row r="7" spans="1:8" ht="52.75" customHeight="1">
      <c r="A7" s="114"/>
      <c r="B7" s="114"/>
      <c r="C7" s="114"/>
      <c r="D7" s="114"/>
      <c r="E7" s="114"/>
      <c r="F7" s="114"/>
      <c r="G7" s="114"/>
      <c r="H7" s="3"/>
    </row>
    <row r="8" spans="1:8" ht="22.9" customHeight="1">
      <c r="A8" s="84"/>
      <c r="B8" s="84" t="s">
        <v>177</v>
      </c>
      <c r="C8" s="84"/>
      <c r="D8" s="84"/>
      <c r="E8" s="84"/>
      <c r="F8" s="84"/>
      <c r="G8" s="88">
        <v>1</v>
      </c>
      <c r="H8" s="3"/>
    </row>
    <row r="9" spans="1:8" ht="22.9" customHeight="1">
      <c r="A9" s="86"/>
      <c r="B9" s="86" t="s">
        <v>0</v>
      </c>
      <c r="C9" s="86"/>
      <c r="D9" s="86"/>
      <c r="E9" s="86"/>
      <c r="F9" s="86"/>
      <c r="G9" s="89">
        <v>1</v>
      </c>
      <c r="H9" s="3"/>
    </row>
    <row r="10" spans="1:8" ht="22.9" customHeight="1">
      <c r="A10" s="86"/>
      <c r="B10" s="86" t="s">
        <v>100</v>
      </c>
      <c r="C10" s="86"/>
      <c r="D10" s="86"/>
      <c r="E10" s="86"/>
      <c r="F10" s="86"/>
      <c r="G10" s="89">
        <v>1</v>
      </c>
      <c r="H10" s="3"/>
    </row>
    <row r="11" spans="1:8" ht="22.9" customHeight="1">
      <c r="A11" s="86" t="s">
        <v>178</v>
      </c>
      <c r="B11" s="86" t="s">
        <v>145</v>
      </c>
      <c r="C11" s="86" t="s">
        <v>146</v>
      </c>
      <c r="D11" s="86" t="s">
        <v>147</v>
      </c>
      <c r="E11" s="96">
        <v>2</v>
      </c>
      <c r="F11" s="90" t="s">
        <v>375</v>
      </c>
      <c r="G11" s="89">
        <v>1</v>
      </c>
      <c r="H11" s="3"/>
    </row>
    <row r="12" spans="1:8" ht="9.75" customHeight="1">
      <c r="A12" s="31"/>
      <c r="B12" s="22"/>
      <c r="C12" s="22"/>
      <c r="D12" s="22"/>
      <c r="E12" s="22"/>
      <c r="F12" s="22"/>
      <c r="G12" s="22"/>
      <c r="H12" s="28"/>
    </row>
  </sheetData>
  <mergeCells count="10">
    <mergeCell ref="A2:G2"/>
    <mergeCell ref="A3:B3"/>
    <mergeCell ref="A4:D4"/>
    <mergeCell ref="E4:E7"/>
    <mergeCell ref="F4:F7"/>
    <mergeCell ref="G4:G7"/>
    <mergeCell ref="A5:A7"/>
    <mergeCell ref="B5:B7"/>
    <mergeCell ref="C5:C7"/>
    <mergeCell ref="D5:D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6" width="19.90625" customWidth="1"/>
    <col min="7" max="7" width="1.453125" customWidth="1"/>
    <col min="8" max="9" width="9.7265625" customWidth="1"/>
  </cols>
  <sheetData>
    <row r="1" spans="1:7" ht="16.399999999999999" customHeight="1">
      <c r="A1" s="122" t="s">
        <v>615</v>
      </c>
      <c r="B1" s="115"/>
      <c r="C1" s="115"/>
      <c r="E1" s="29"/>
      <c r="F1" s="15"/>
      <c r="G1" s="3"/>
    </row>
    <row r="2" spans="1:7" ht="22.9" customHeight="1">
      <c r="A2" s="112" t="s">
        <v>376</v>
      </c>
      <c r="B2" s="112"/>
      <c r="C2" s="112"/>
      <c r="D2" s="112"/>
      <c r="E2" s="112"/>
      <c r="F2" s="112"/>
      <c r="G2" s="3"/>
    </row>
    <row r="3" spans="1:7" ht="19.5" customHeight="1">
      <c r="A3" s="113" t="s">
        <v>662</v>
      </c>
      <c r="B3" s="113"/>
      <c r="C3" s="113"/>
      <c r="D3" s="113"/>
      <c r="E3" s="113"/>
      <c r="F3" s="25" t="s">
        <v>151</v>
      </c>
      <c r="G3" s="3"/>
    </row>
    <row r="4" spans="1:7" ht="24.4" customHeight="1">
      <c r="A4" s="114" t="s">
        <v>154</v>
      </c>
      <c r="B4" s="114"/>
      <c r="C4" s="114"/>
      <c r="D4" s="114"/>
      <c r="E4" s="114"/>
      <c r="F4" s="114" t="s">
        <v>377</v>
      </c>
    </row>
    <row r="5" spans="1:7" ht="24.4" customHeight="1">
      <c r="A5" s="114" t="s">
        <v>185</v>
      </c>
      <c r="B5" s="114"/>
      <c r="C5" s="114"/>
      <c r="D5" s="114" t="s">
        <v>175</v>
      </c>
      <c r="E5" s="114" t="s">
        <v>315</v>
      </c>
      <c r="F5" s="114"/>
      <c r="G5" s="3"/>
    </row>
    <row r="6" spans="1:7" ht="52.75" customHeight="1">
      <c r="A6" s="83" t="s">
        <v>186</v>
      </c>
      <c r="B6" s="83" t="s">
        <v>187</v>
      </c>
      <c r="C6" s="83" t="s">
        <v>188</v>
      </c>
      <c r="D6" s="114"/>
      <c r="E6" s="114"/>
      <c r="F6" s="114"/>
      <c r="G6" s="3"/>
    </row>
    <row r="7" spans="1:7" ht="22.9" customHeight="1">
      <c r="A7" s="84"/>
      <c r="B7" s="84"/>
      <c r="C7" s="84"/>
      <c r="D7" s="84"/>
      <c r="E7" s="84" t="s">
        <v>177</v>
      </c>
      <c r="F7" s="88"/>
      <c r="G7" s="3"/>
    </row>
    <row r="8" spans="1:7" ht="22.9" customHeight="1">
      <c r="A8" s="90" t="s">
        <v>0</v>
      </c>
      <c r="B8" s="90" t="s">
        <v>0</v>
      </c>
      <c r="C8" s="90" t="s">
        <v>0</v>
      </c>
      <c r="D8" s="86"/>
      <c r="E8" s="86" t="s">
        <v>0</v>
      </c>
      <c r="F8" s="89"/>
      <c r="G8" s="3"/>
    </row>
    <row r="9" spans="1:7" ht="22.9" customHeight="1">
      <c r="A9" s="90" t="s">
        <v>0</v>
      </c>
      <c r="B9" s="90" t="s">
        <v>0</v>
      </c>
      <c r="C9" s="90" t="s">
        <v>0</v>
      </c>
      <c r="D9" s="86"/>
      <c r="E9" s="86" t="s">
        <v>98</v>
      </c>
      <c r="F9" s="89"/>
      <c r="G9" s="3"/>
    </row>
    <row r="10" spans="1:7" ht="22.9" customHeight="1">
      <c r="A10" s="90" t="s">
        <v>0</v>
      </c>
      <c r="B10" s="90" t="s">
        <v>0</v>
      </c>
      <c r="C10" s="90" t="s">
        <v>0</v>
      </c>
      <c r="D10" s="86"/>
      <c r="E10" s="86" t="s">
        <v>99</v>
      </c>
      <c r="F10" s="89"/>
      <c r="G10" s="3"/>
    </row>
    <row r="11" spans="1:7" ht="9.75" customHeight="1">
      <c r="A11" s="22"/>
      <c r="B11" s="22"/>
      <c r="C11" s="22"/>
      <c r="D11" s="31"/>
      <c r="E11" s="22"/>
      <c r="F11" s="22"/>
      <c r="G11" s="28"/>
    </row>
  </sheetData>
  <mergeCells count="8">
    <mergeCell ref="A1:C1"/>
    <mergeCell ref="A2:F2"/>
    <mergeCell ref="A3:E3"/>
    <mergeCell ref="A4:E4"/>
    <mergeCell ref="F4:F6"/>
    <mergeCell ref="A5:C5"/>
    <mergeCell ref="D5:D6"/>
    <mergeCell ref="E5: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5" topLeftCell="A24" activePane="bottomLeft" state="frozen"/>
      <selection pane="bottomLeft" activeCell="A3" sqref="A3"/>
    </sheetView>
  </sheetViews>
  <sheetFormatPr defaultColWidth="10" defaultRowHeight="14"/>
  <cols>
    <col min="1" max="1" width="41" customWidth="1"/>
    <col min="2" max="2" width="16.36328125" customWidth="1"/>
    <col min="3" max="3" width="41" customWidth="1"/>
    <col min="4" max="4" width="16.36328125" customWidth="1"/>
    <col min="5" max="5" width="1.453125" customWidth="1"/>
    <col min="6" max="10" width="9.7265625" customWidth="1"/>
  </cols>
  <sheetData>
    <row r="1" spans="1:5" ht="16.399999999999999" customHeight="1">
      <c r="A1" s="1" t="s">
        <v>148</v>
      </c>
      <c r="C1" s="2"/>
      <c r="D1" s="2" t="s">
        <v>10</v>
      </c>
      <c r="E1" s="3" t="s">
        <v>149</v>
      </c>
    </row>
    <row r="2" spans="1:5" ht="22.9" customHeight="1">
      <c r="A2" s="110" t="s">
        <v>150</v>
      </c>
      <c r="B2" s="110"/>
      <c r="C2" s="110"/>
      <c r="D2" s="110"/>
      <c r="E2" s="3"/>
    </row>
    <row r="3" spans="1:5" ht="19.5" customHeight="1">
      <c r="A3" s="108" t="s">
        <v>664</v>
      </c>
      <c r="C3" s="5"/>
      <c r="D3" s="6" t="s">
        <v>151</v>
      </c>
      <c r="E3" s="3"/>
    </row>
    <row r="4" spans="1:5" ht="24.4" customHeight="1">
      <c r="A4" s="111" t="s">
        <v>152</v>
      </c>
      <c r="B4" s="111"/>
      <c r="C4" s="111" t="s">
        <v>153</v>
      </c>
      <c r="D4" s="111"/>
      <c r="E4" s="3"/>
    </row>
    <row r="5" spans="1:5" ht="24.4" customHeight="1">
      <c r="A5" s="95" t="s">
        <v>154</v>
      </c>
      <c r="B5" s="95" t="s">
        <v>155</v>
      </c>
      <c r="C5" s="95" t="s">
        <v>154</v>
      </c>
      <c r="D5" s="95" t="s">
        <v>155</v>
      </c>
      <c r="E5" s="3"/>
    </row>
    <row r="6" spans="1:5" ht="22.9" customHeight="1">
      <c r="A6" s="86" t="s">
        <v>11</v>
      </c>
      <c r="B6" s="89">
        <v>647.84</v>
      </c>
      <c r="C6" s="86" t="s">
        <v>12</v>
      </c>
      <c r="D6" s="89"/>
      <c r="E6" s="8"/>
    </row>
    <row r="7" spans="1:5" ht="22.9" customHeight="1">
      <c r="A7" s="86" t="s">
        <v>13</v>
      </c>
      <c r="B7" s="89"/>
      <c r="C7" s="86" t="s">
        <v>14</v>
      </c>
      <c r="D7" s="89"/>
      <c r="E7" s="8"/>
    </row>
    <row r="8" spans="1:5" ht="22.9" customHeight="1">
      <c r="A8" s="86" t="s">
        <v>15</v>
      </c>
      <c r="B8" s="89"/>
      <c r="C8" s="86" t="s">
        <v>16</v>
      </c>
      <c r="D8" s="89"/>
      <c r="E8" s="8"/>
    </row>
    <row r="9" spans="1:5" ht="22.9" customHeight="1">
      <c r="A9" s="86" t="s">
        <v>17</v>
      </c>
      <c r="B9" s="89"/>
      <c r="C9" s="86" t="s">
        <v>18</v>
      </c>
      <c r="D9" s="89"/>
      <c r="E9" s="8"/>
    </row>
    <row r="10" spans="1:5" ht="22.9" customHeight="1">
      <c r="A10" s="86" t="s">
        <v>19</v>
      </c>
      <c r="B10" s="89"/>
      <c r="C10" s="86" t="s">
        <v>20</v>
      </c>
      <c r="D10" s="89"/>
      <c r="E10" s="8"/>
    </row>
    <row r="11" spans="1:5" ht="22.9" customHeight="1">
      <c r="A11" s="86" t="s">
        <v>21</v>
      </c>
      <c r="B11" s="89"/>
      <c r="C11" s="86" t="s">
        <v>22</v>
      </c>
      <c r="D11" s="89"/>
      <c r="E11" s="8"/>
    </row>
    <row r="12" spans="1:5" ht="22.9" customHeight="1">
      <c r="A12" s="86" t="s">
        <v>0</v>
      </c>
      <c r="B12" s="89"/>
      <c r="C12" s="86" t="s">
        <v>23</v>
      </c>
      <c r="D12" s="89"/>
      <c r="E12" s="8"/>
    </row>
    <row r="13" spans="1:5" ht="22.9" customHeight="1">
      <c r="A13" s="86" t="s">
        <v>0</v>
      </c>
      <c r="B13" s="89"/>
      <c r="C13" s="86" t="s">
        <v>24</v>
      </c>
      <c r="D13" s="89">
        <v>38.159999999999997</v>
      </c>
      <c r="E13" s="8"/>
    </row>
    <row r="14" spans="1:5" ht="22.9" customHeight="1">
      <c r="A14" s="86" t="s">
        <v>0</v>
      </c>
      <c r="B14" s="89"/>
      <c r="C14" s="86" t="s">
        <v>25</v>
      </c>
      <c r="D14" s="89"/>
      <c r="E14" s="8"/>
    </row>
    <row r="15" spans="1:5" ht="22.9" customHeight="1">
      <c r="A15" s="86" t="s">
        <v>0</v>
      </c>
      <c r="B15" s="89"/>
      <c r="C15" s="86" t="s">
        <v>26</v>
      </c>
      <c r="D15" s="89">
        <v>15.31</v>
      </c>
      <c r="E15" s="8"/>
    </row>
    <row r="16" spans="1:5" ht="22.9" customHeight="1">
      <c r="A16" s="86" t="s">
        <v>0</v>
      </c>
      <c r="B16" s="89"/>
      <c r="C16" s="106" t="s">
        <v>624</v>
      </c>
      <c r="D16" s="89">
        <v>20</v>
      </c>
      <c r="E16" s="8"/>
    </row>
    <row r="17" spans="1:5" ht="22.9" customHeight="1">
      <c r="A17" s="86" t="s">
        <v>0</v>
      </c>
      <c r="B17" s="89"/>
      <c r="C17" s="106" t="s">
        <v>625</v>
      </c>
      <c r="D17" s="89">
        <v>13.9</v>
      </c>
      <c r="E17" s="8"/>
    </row>
    <row r="18" spans="1:5" ht="22.9" customHeight="1">
      <c r="A18" s="86" t="s">
        <v>0</v>
      </c>
      <c r="B18" s="89"/>
      <c r="C18" s="86" t="s">
        <v>27</v>
      </c>
      <c r="D18" s="89"/>
      <c r="E18" s="8"/>
    </row>
    <row r="19" spans="1:5" ht="22.9" customHeight="1">
      <c r="A19" s="86" t="s">
        <v>0</v>
      </c>
      <c r="B19" s="89"/>
      <c r="C19" s="106" t="s">
        <v>626</v>
      </c>
      <c r="D19" s="89">
        <v>548.59</v>
      </c>
      <c r="E19" s="8"/>
    </row>
    <row r="20" spans="1:5" ht="22.9" customHeight="1">
      <c r="A20" s="86" t="s">
        <v>0</v>
      </c>
      <c r="B20" s="89"/>
      <c r="C20" s="86" t="s">
        <v>28</v>
      </c>
      <c r="D20" s="89"/>
      <c r="E20" s="8"/>
    </row>
    <row r="21" spans="1:5" ht="22.9" customHeight="1">
      <c r="A21" s="86" t="s">
        <v>0</v>
      </c>
      <c r="B21" s="89"/>
      <c r="C21" s="86" t="s">
        <v>29</v>
      </c>
      <c r="D21" s="89"/>
      <c r="E21" s="8"/>
    </row>
    <row r="22" spans="1:5" ht="22.9" customHeight="1">
      <c r="A22" s="86" t="s">
        <v>0</v>
      </c>
      <c r="B22" s="89"/>
      <c r="C22" s="86" t="s">
        <v>30</v>
      </c>
      <c r="D22" s="89"/>
      <c r="E22" s="8"/>
    </row>
    <row r="23" spans="1:5" ht="22.9" customHeight="1">
      <c r="A23" s="86" t="s">
        <v>0</v>
      </c>
      <c r="B23" s="89"/>
      <c r="C23" s="86" t="s">
        <v>31</v>
      </c>
      <c r="D23" s="89"/>
      <c r="E23" s="8"/>
    </row>
    <row r="24" spans="1:5" ht="22.9" customHeight="1">
      <c r="A24" s="86" t="s">
        <v>0</v>
      </c>
      <c r="B24" s="89"/>
      <c r="C24" s="86" t="s">
        <v>32</v>
      </c>
      <c r="D24" s="89"/>
      <c r="E24" s="8"/>
    </row>
    <row r="25" spans="1:5" ht="22.9" customHeight="1">
      <c r="A25" s="86" t="s">
        <v>0</v>
      </c>
      <c r="B25" s="89"/>
      <c r="C25" s="86" t="s">
        <v>33</v>
      </c>
      <c r="D25" s="89">
        <v>25.79</v>
      </c>
      <c r="E25" s="8"/>
    </row>
    <row r="26" spans="1:5" ht="22.9" customHeight="1">
      <c r="A26" s="86" t="s">
        <v>0</v>
      </c>
      <c r="B26" s="89"/>
      <c r="C26" s="86" t="s">
        <v>34</v>
      </c>
      <c r="D26" s="89"/>
      <c r="E26" s="8"/>
    </row>
    <row r="27" spans="1:5" ht="22.9" customHeight="1">
      <c r="A27" s="86" t="s">
        <v>0</v>
      </c>
      <c r="B27" s="89"/>
      <c r="C27" s="86" t="s">
        <v>35</v>
      </c>
      <c r="D27" s="89"/>
      <c r="E27" s="8"/>
    </row>
    <row r="28" spans="1:5" ht="22.9" customHeight="1">
      <c r="A28" s="86" t="s">
        <v>0</v>
      </c>
      <c r="B28" s="89"/>
      <c r="C28" s="86" t="s">
        <v>36</v>
      </c>
      <c r="D28" s="89"/>
      <c r="E28" s="8"/>
    </row>
    <row r="29" spans="1:5" ht="22.9" customHeight="1">
      <c r="A29" s="86" t="s">
        <v>0</v>
      </c>
      <c r="B29" s="89"/>
      <c r="C29" s="86" t="s">
        <v>37</v>
      </c>
      <c r="D29" s="89"/>
      <c r="E29" s="8"/>
    </row>
    <row r="30" spans="1:5" ht="22.9" customHeight="1">
      <c r="A30" s="86" t="s">
        <v>0</v>
      </c>
      <c r="B30" s="89"/>
      <c r="C30" s="86" t="s">
        <v>38</v>
      </c>
      <c r="D30" s="89"/>
      <c r="E30" s="8"/>
    </row>
    <row r="31" spans="1:5" ht="22.9" customHeight="1">
      <c r="A31" s="86" t="s">
        <v>0</v>
      </c>
      <c r="B31" s="89"/>
      <c r="C31" s="86" t="s">
        <v>39</v>
      </c>
      <c r="D31" s="89"/>
      <c r="E31" s="8"/>
    </row>
    <row r="32" spans="1:5" ht="22.9" customHeight="1">
      <c r="A32" s="86" t="s">
        <v>0</v>
      </c>
      <c r="B32" s="89"/>
      <c r="C32" s="86" t="s">
        <v>40</v>
      </c>
      <c r="D32" s="89"/>
      <c r="E32" s="8"/>
    </row>
    <row r="33" spans="1:5" ht="22.9" customHeight="1">
      <c r="A33" s="86" t="s">
        <v>0</v>
      </c>
      <c r="B33" s="89"/>
      <c r="C33" s="86" t="s">
        <v>41</v>
      </c>
      <c r="D33" s="89"/>
      <c r="E33" s="8"/>
    </row>
    <row r="34" spans="1:5" ht="22.9" customHeight="1">
      <c r="A34" s="86" t="s">
        <v>0</v>
      </c>
      <c r="B34" s="89"/>
      <c r="C34" s="86" t="s">
        <v>42</v>
      </c>
      <c r="D34" s="89"/>
      <c r="E34" s="8"/>
    </row>
    <row r="35" spans="1:5" ht="22.9" customHeight="1">
      <c r="A35" s="86" t="s">
        <v>0</v>
      </c>
      <c r="B35" s="89"/>
      <c r="C35" s="86" t="s">
        <v>43</v>
      </c>
      <c r="D35" s="89"/>
      <c r="E35" s="8"/>
    </row>
    <row r="36" spans="1:5" ht="22.9" customHeight="1">
      <c r="A36" s="84" t="s">
        <v>44</v>
      </c>
      <c r="B36" s="88">
        <v>647.84</v>
      </c>
      <c r="C36" s="84" t="s">
        <v>45</v>
      </c>
      <c r="D36" s="88">
        <v>661.74</v>
      </c>
      <c r="E36" s="9"/>
    </row>
    <row r="37" spans="1:5" ht="22.9" customHeight="1">
      <c r="A37" s="86" t="s">
        <v>156</v>
      </c>
      <c r="B37" s="89"/>
      <c r="C37" s="86" t="s">
        <v>157</v>
      </c>
      <c r="D37" s="89"/>
      <c r="E37" s="10"/>
    </row>
    <row r="38" spans="1:5" ht="22.9" customHeight="1">
      <c r="A38" s="86" t="s">
        <v>158</v>
      </c>
      <c r="B38" s="89">
        <v>13.9</v>
      </c>
      <c r="C38" s="86" t="s">
        <v>159</v>
      </c>
      <c r="D38" s="89"/>
      <c r="E38" s="10"/>
    </row>
    <row r="39" spans="1:5" ht="22.9" customHeight="1">
      <c r="A39" s="104"/>
      <c r="B39" s="104"/>
      <c r="C39" s="86" t="s">
        <v>160</v>
      </c>
      <c r="D39" s="89"/>
      <c r="E39" s="10"/>
    </row>
    <row r="40" spans="1:5" ht="22.9" customHeight="1">
      <c r="A40" s="84" t="s">
        <v>161</v>
      </c>
      <c r="B40" s="88">
        <v>661.74</v>
      </c>
      <c r="C40" s="84" t="s">
        <v>162</v>
      </c>
      <c r="D40" s="88">
        <v>661.74</v>
      </c>
      <c r="E40" s="11"/>
    </row>
    <row r="41" spans="1:5" ht="9.75" customHeight="1">
      <c r="A41" s="12"/>
      <c r="B41" s="13"/>
      <c r="C41" s="13"/>
      <c r="D41" s="12"/>
      <c r="E41" s="14"/>
    </row>
  </sheetData>
  <mergeCells count="3">
    <mergeCell ref="A2:D2"/>
    <mergeCell ref="A4:B4"/>
    <mergeCell ref="C4:D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22" t="s">
        <v>614</v>
      </c>
      <c r="B1" s="115"/>
      <c r="C1" s="115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112" t="s">
        <v>378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3"/>
    </row>
    <row r="3" spans="1:21" ht="19.5" customHeight="1">
      <c r="A3" s="113" t="s">
        <v>663</v>
      </c>
      <c r="B3" s="113"/>
      <c r="C3" s="113"/>
      <c r="D3" s="113"/>
      <c r="E3" s="113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17" t="s">
        <v>151</v>
      </c>
      <c r="T3" s="117"/>
      <c r="U3" s="3"/>
    </row>
    <row r="4" spans="1:21" ht="24.4" customHeight="1">
      <c r="A4" s="114" t="s">
        <v>154</v>
      </c>
      <c r="B4" s="114"/>
      <c r="C4" s="114"/>
      <c r="D4" s="114"/>
      <c r="E4" s="114"/>
      <c r="F4" s="114" t="s">
        <v>330</v>
      </c>
      <c r="G4" s="114" t="s">
        <v>379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1" ht="24.4" customHeight="1">
      <c r="A5" s="114" t="s">
        <v>185</v>
      </c>
      <c r="B5" s="114"/>
      <c r="C5" s="114"/>
      <c r="D5" s="114" t="s">
        <v>175</v>
      </c>
      <c r="E5" s="114" t="s">
        <v>315</v>
      </c>
      <c r="F5" s="114"/>
      <c r="G5" s="114" t="s">
        <v>380</v>
      </c>
      <c r="H5" s="114"/>
      <c r="I5" s="114"/>
      <c r="J5" s="114"/>
      <c r="K5" s="114" t="s">
        <v>381</v>
      </c>
      <c r="L5" s="114" t="s">
        <v>382</v>
      </c>
      <c r="M5" s="114" t="s">
        <v>332</v>
      </c>
      <c r="N5" s="114"/>
      <c r="O5" s="114"/>
      <c r="P5" s="114"/>
      <c r="Q5" s="114"/>
      <c r="R5" s="114"/>
      <c r="S5" s="114"/>
      <c r="T5" s="114"/>
      <c r="U5" s="3"/>
    </row>
    <row r="6" spans="1:21" ht="53.5" customHeight="1">
      <c r="A6" s="83" t="s">
        <v>186</v>
      </c>
      <c r="B6" s="83" t="s">
        <v>187</v>
      </c>
      <c r="C6" s="83" t="s">
        <v>188</v>
      </c>
      <c r="D6" s="114"/>
      <c r="E6" s="114"/>
      <c r="F6" s="114"/>
      <c r="G6" s="83" t="s">
        <v>337</v>
      </c>
      <c r="H6" s="83" t="s">
        <v>333</v>
      </c>
      <c r="I6" s="83" t="s">
        <v>334</v>
      </c>
      <c r="J6" s="83" t="s">
        <v>335</v>
      </c>
      <c r="K6" s="114"/>
      <c r="L6" s="114"/>
      <c r="M6" s="83" t="s">
        <v>337</v>
      </c>
      <c r="N6" s="83" t="s">
        <v>383</v>
      </c>
      <c r="O6" s="83" t="s">
        <v>384</v>
      </c>
      <c r="P6" s="83" t="s">
        <v>385</v>
      </c>
      <c r="Q6" s="83" t="s">
        <v>386</v>
      </c>
      <c r="R6" s="83" t="s">
        <v>387</v>
      </c>
      <c r="S6" s="83" t="s">
        <v>388</v>
      </c>
      <c r="T6" s="83" t="s">
        <v>389</v>
      </c>
      <c r="U6" s="3"/>
    </row>
    <row r="7" spans="1:21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3"/>
    </row>
    <row r="8" spans="1:21" ht="22.9" customHeight="1">
      <c r="A8" s="90" t="s">
        <v>0</v>
      </c>
      <c r="B8" s="90" t="s">
        <v>0</v>
      </c>
      <c r="C8" s="90" t="s">
        <v>0</v>
      </c>
      <c r="D8" s="86"/>
      <c r="E8" s="86" t="s">
        <v>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3"/>
    </row>
    <row r="9" spans="1:21" ht="22.9" customHeight="1">
      <c r="A9" s="90" t="s">
        <v>0</v>
      </c>
      <c r="B9" s="90" t="s">
        <v>0</v>
      </c>
      <c r="C9" s="90" t="s">
        <v>0</v>
      </c>
      <c r="D9" s="86"/>
      <c r="E9" s="91" t="s">
        <v>98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3"/>
    </row>
    <row r="10" spans="1:21" ht="22.9" customHeight="1">
      <c r="A10" s="91"/>
      <c r="B10" s="91"/>
      <c r="C10" s="91"/>
      <c r="D10" s="86"/>
      <c r="E10" s="91" t="s">
        <v>99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3"/>
    </row>
    <row r="11" spans="1:21" ht="9.75" customHeight="1">
      <c r="A11" s="22"/>
      <c r="B11" s="22"/>
      <c r="C11" s="22"/>
      <c r="D11" s="3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8"/>
    </row>
  </sheetData>
  <mergeCells count="14">
    <mergeCell ref="A1:C1"/>
    <mergeCell ref="A2:T2"/>
    <mergeCell ref="A3:E3"/>
    <mergeCell ref="S3:T3"/>
    <mergeCell ref="A4:E4"/>
    <mergeCell ref="F4:F6"/>
    <mergeCell ref="G4:T4"/>
    <mergeCell ref="A5:C5"/>
    <mergeCell ref="D5:D6"/>
    <mergeCell ref="E5:E6"/>
    <mergeCell ref="G5:J5"/>
    <mergeCell ref="K5:K6"/>
    <mergeCell ref="L5:L6"/>
    <mergeCell ref="M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22" t="s">
        <v>613</v>
      </c>
      <c r="B1" s="115"/>
      <c r="C1" s="115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112" t="s">
        <v>390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3"/>
    </row>
    <row r="3" spans="1:21" ht="19.5" customHeight="1">
      <c r="A3" s="113" t="s">
        <v>663</v>
      </c>
      <c r="B3" s="113"/>
      <c r="C3" s="113"/>
      <c r="D3" s="113"/>
      <c r="E3" s="113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17" t="s">
        <v>151</v>
      </c>
      <c r="T3" s="117"/>
      <c r="U3" s="3"/>
    </row>
    <row r="4" spans="1:21" ht="24.4" customHeight="1">
      <c r="A4" s="114" t="s">
        <v>154</v>
      </c>
      <c r="B4" s="114"/>
      <c r="C4" s="114"/>
      <c r="D4" s="114"/>
      <c r="E4" s="114"/>
      <c r="F4" s="114" t="s">
        <v>391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3"/>
    </row>
    <row r="5" spans="1:21" ht="24.4" customHeight="1">
      <c r="A5" s="114" t="s">
        <v>185</v>
      </c>
      <c r="B5" s="114"/>
      <c r="C5" s="114"/>
      <c r="D5" s="114" t="s">
        <v>175</v>
      </c>
      <c r="E5" s="114" t="s">
        <v>315</v>
      </c>
      <c r="F5" s="114" t="s">
        <v>164</v>
      </c>
      <c r="G5" s="114" t="s">
        <v>380</v>
      </c>
      <c r="H5" s="114"/>
      <c r="I5" s="114"/>
      <c r="J5" s="114"/>
      <c r="K5" s="114" t="s">
        <v>381</v>
      </c>
      <c r="L5" s="114" t="s">
        <v>382</v>
      </c>
      <c r="M5" s="114" t="s">
        <v>332</v>
      </c>
      <c r="N5" s="114"/>
      <c r="O5" s="114"/>
      <c r="P5" s="114"/>
      <c r="Q5" s="114"/>
      <c r="R5" s="114"/>
      <c r="S5" s="114"/>
      <c r="T5" s="114"/>
      <c r="U5" s="3"/>
    </row>
    <row r="6" spans="1:21" ht="24.4" customHeight="1">
      <c r="A6" s="114"/>
      <c r="B6" s="114"/>
      <c r="C6" s="114"/>
      <c r="D6" s="114"/>
      <c r="E6" s="114"/>
      <c r="F6" s="114"/>
      <c r="G6" s="114" t="s">
        <v>337</v>
      </c>
      <c r="H6" s="114" t="s">
        <v>333</v>
      </c>
      <c r="I6" s="114" t="s">
        <v>334</v>
      </c>
      <c r="J6" s="114" t="s">
        <v>335</v>
      </c>
      <c r="K6" s="114"/>
      <c r="L6" s="114"/>
      <c r="M6" s="114" t="s">
        <v>337</v>
      </c>
      <c r="N6" s="114" t="s">
        <v>392</v>
      </c>
      <c r="O6" s="114"/>
      <c r="P6" s="114"/>
      <c r="Q6" s="114"/>
      <c r="R6" s="114"/>
      <c r="S6" s="114" t="s">
        <v>393</v>
      </c>
      <c r="T6" s="114" t="s">
        <v>394</v>
      </c>
      <c r="U6" s="3"/>
    </row>
    <row r="7" spans="1:21" ht="49.15" customHeight="1">
      <c r="A7" s="83" t="s">
        <v>186</v>
      </c>
      <c r="B7" s="83" t="s">
        <v>187</v>
      </c>
      <c r="C7" s="83" t="s">
        <v>188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83" t="s">
        <v>383</v>
      </c>
      <c r="O7" s="83" t="s">
        <v>384</v>
      </c>
      <c r="P7" s="83" t="s">
        <v>385</v>
      </c>
      <c r="Q7" s="83" t="s">
        <v>386</v>
      </c>
      <c r="R7" s="83" t="s">
        <v>387</v>
      </c>
      <c r="S7" s="114"/>
      <c r="T7" s="114"/>
      <c r="U7" s="3"/>
    </row>
    <row r="8" spans="1:21" ht="22.9" customHeight="1">
      <c r="A8" s="84"/>
      <c r="B8" s="84"/>
      <c r="C8" s="84"/>
      <c r="D8" s="84"/>
      <c r="E8" s="84" t="s">
        <v>177</v>
      </c>
      <c r="F8" s="88">
        <v>1</v>
      </c>
      <c r="G8" s="88">
        <v>1</v>
      </c>
      <c r="H8" s="88">
        <v>1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3"/>
    </row>
    <row r="9" spans="1:21" ht="22.9" customHeight="1">
      <c r="A9" s="90" t="s">
        <v>0</v>
      </c>
      <c r="B9" s="90" t="s">
        <v>0</v>
      </c>
      <c r="C9" s="90" t="s">
        <v>0</v>
      </c>
      <c r="D9" s="86"/>
      <c r="E9" s="91" t="s">
        <v>101</v>
      </c>
      <c r="F9" s="89">
        <v>1</v>
      </c>
      <c r="G9" s="89">
        <v>1</v>
      </c>
      <c r="H9" s="89">
        <v>1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3"/>
    </row>
    <row r="10" spans="1:21" ht="22.9" customHeight="1">
      <c r="A10" s="91" t="s">
        <v>201</v>
      </c>
      <c r="B10" s="91" t="s">
        <v>198</v>
      </c>
      <c r="C10" s="91" t="s">
        <v>191</v>
      </c>
      <c r="D10" s="86" t="s">
        <v>178</v>
      </c>
      <c r="E10" s="91" t="s">
        <v>102</v>
      </c>
      <c r="F10" s="89">
        <v>1</v>
      </c>
      <c r="G10" s="89">
        <v>1</v>
      </c>
      <c r="H10" s="89">
        <v>1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3"/>
    </row>
    <row r="11" spans="1:21" ht="9.75" customHeight="1">
      <c r="A11" s="22"/>
      <c r="B11" s="22"/>
      <c r="C11" s="22"/>
      <c r="D11" s="3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4"/>
    </row>
  </sheetData>
  <mergeCells count="22">
    <mergeCell ref="A1:C1"/>
    <mergeCell ref="A2:T2"/>
    <mergeCell ref="A3:E3"/>
    <mergeCell ref="S3:T3"/>
    <mergeCell ref="A4:E4"/>
    <mergeCell ref="F4:T4"/>
    <mergeCell ref="A5:C6"/>
    <mergeCell ref="D5:D7"/>
    <mergeCell ref="E5:E7"/>
    <mergeCell ref="F5:F7"/>
    <mergeCell ref="G5:J5"/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pane ySplit="7" topLeftCell="A8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3.36328125" customWidth="1"/>
    <col min="5" max="5" width="41" customWidth="1"/>
    <col min="6" max="20" width="10.26953125" customWidth="1"/>
    <col min="21" max="21" width="1.453125" customWidth="1"/>
    <col min="22" max="24" width="9.7265625" customWidth="1"/>
  </cols>
  <sheetData>
    <row r="1" spans="1:21" ht="16.399999999999999" customHeight="1">
      <c r="A1" s="122" t="s">
        <v>612</v>
      </c>
      <c r="B1" s="115"/>
      <c r="C1" s="115"/>
      <c r="E1" s="29"/>
      <c r="F1" s="29"/>
      <c r="G1" s="1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"/>
    </row>
    <row r="2" spans="1:21" ht="22.9" customHeight="1">
      <c r="A2" s="112" t="s">
        <v>395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3"/>
    </row>
    <row r="3" spans="1:21" ht="19.5" customHeight="1">
      <c r="A3" s="113" t="s">
        <v>662</v>
      </c>
      <c r="B3" s="113"/>
      <c r="C3" s="113"/>
      <c r="D3" s="113"/>
      <c r="E3" s="113"/>
      <c r="F3" s="4"/>
      <c r="G3" s="1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117" t="s">
        <v>151</v>
      </c>
      <c r="T3" s="117"/>
      <c r="U3" s="3"/>
    </row>
    <row r="4" spans="1:21" ht="24.4" customHeight="1">
      <c r="A4" s="114" t="s">
        <v>154</v>
      </c>
      <c r="B4" s="114"/>
      <c r="C4" s="114"/>
      <c r="D4" s="114"/>
      <c r="E4" s="114"/>
      <c r="F4" s="114" t="s">
        <v>391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1" ht="24.4" customHeight="1">
      <c r="A5" s="114" t="s">
        <v>185</v>
      </c>
      <c r="B5" s="114"/>
      <c r="C5" s="114"/>
      <c r="D5" s="114" t="s">
        <v>175</v>
      </c>
      <c r="E5" s="114" t="s">
        <v>315</v>
      </c>
      <c r="F5" s="114" t="s">
        <v>164</v>
      </c>
      <c r="G5" s="114" t="s">
        <v>380</v>
      </c>
      <c r="H5" s="114"/>
      <c r="I5" s="114"/>
      <c r="J5" s="114"/>
      <c r="K5" s="114" t="s">
        <v>381</v>
      </c>
      <c r="L5" s="114" t="s">
        <v>382</v>
      </c>
      <c r="M5" s="114" t="s">
        <v>332</v>
      </c>
      <c r="N5" s="114"/>
      <c r="O5" s="114"/>
      <c r="P5" s="114"/>
      <c r="Q5" s="114"/>
      <c r="R5" s="114"/>
      <c r="S5" s="114"/>
      <c r="T5" s="114"/>
      <c r="U5" s="3"/>
    </row>
    <row r="6" spans="1:21" ht="24.4" customHeight="1">
      <c r="A6" s="114"/>
      <c r="B6" s="114"/>
      <c r="C6" s="114"/>
      <c r="D6" s="114"/>
      <c r="E6" s="114"/>
      <c r="F6" s="114"/>
      <c r="G6" s="114" t="s">
        <v>337</v>
      </c>
      <c r="H6" s="114" t="s">
        <v>333</v>
      </c>
      <c r="I6" s="114" t="s">
        <v>334</v>
      </c>
      <c r="J6" s="114" t="s">
        <v>335</v>
      </c>
      <c r="K6" s="114"/>
      <c r="L6" s="114"/>
      <c r="M6" s="114" t="s">
        <v>337</v>
      </c>
      <c r="N6" s="114" t="s">
        <v>392</v>
      </c>
      <c r="O6" s="114"/>
      <c r="P6" s="114"/>
      <c r="Q6" s="114"/>
      <c r="R6" s="114"/>
      <c r="S6" s="114" t="s">
        <v>393</v>
      </c>
      <c r="T6" s="114" t="s">
        <v>394</v>
      </c>
      <c r="U6" s="3"/>
    </row>
    <row r="7" spans="1:21" ht="49.15" customHeight="1">
      <c r="A7" s="83" t="s">
        <v>186</v>
      </c>
      <c r="B7" s="83" t="s">
        <v>187</v>
      </c>
      <c r="C7" s="83" t="s">
        <v>188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83" t="s">
        <v>383</v>
      </c>
      <c r="O7" s="83" t="s">
        <v>384</v>
      </c>
      <c r="P7" s="83" t="s">
        <v>385</v>
      </c>
      <c r="Q7" s="83" t="s">
        <v>386</v>
      </c>
      <c r="R7" s="83" t="s">
        <v>387</v>
      </c>
      <c r="S7" s="114"/>
      <c r="T7" s="114"/>
    </row>
    <row r="8" spans="1:21" ht="22.9" customHeight="1">
      <c r="A8" s="84"/>
      <c r="B8" s="84"/>
      <c r="C8" s="84"/>
      <c r="D8" s="84"/>
      <c r="E8" s="84" t="s">
        <v>177</v>
      </c>
      <c r="F8" s="88">
        <v>1.4</v>
      </c>
      <c r="G8" s="88">
        <v>1.4</v>
      </c>
      <c r="H8" s="88">
        <v>1.4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3"/>
    </row>
    <row r="9" spans="1:21" ht="22.9" customHeight="1">
      <c r="A9" s="90" t="s">
        <v>0</v>
      </c>
      <c r="B9" s="90" t="s">
        <v>0</v>
      </c>
      <c r="C9" s="90" t="s">
        <v>0</v>
      </c>
      <c r="D9" s="86"/>
      <c r="E9" s="91" t="s">
        <v>0</v>
      </c>
      <c r="F9" s="89">
        <v>1.4</v>
      </c>
      <c r="G9" s="89">
        <v>1.4</v>
      </c>
      <c r="H9" s="89">
        <v>1.4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3"/>
    </row>
    <row r="10" spans="1:21" ht="22.9" customHeight="1">
      <c r="A10" s="90" t="s">
        <v>0</v>
      </c>
      <c r="B10" s="90" t="s">
        <v>0</v>
      </c>
      <c r="C10" s="90" t="s">
        <v>0</v>
      </c>
      <c r="D10" s="86"/>
      <c r="E10" s="91" t="s">
        <v>101</v>
      </c>
      <c r="F10" s="89">
        <v>1.4</v>
      </c>
      <c r="G10" s="89">
        <v>1.4</v>
      </c>
      <c r="H10" s="89">
        <v>1.4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3"/>
    </row>
    <row r="11" spans="1:21" ht="22.9" customHeight="1">
      <c r="A11" s="91" t="s">
        <v>201</v>
      </c>
      <c r="B11" s="91" t="s">
        <v>198</v>
      </c>
      <c r="C11" s="91" t="s">
        <v>191</v>
      </c>
      <c r="D11" s="86" t="s">
        <v>178</v>
      </c>
      <c r="E11" s="91" t="s">
        <v>114</v>
      </c>
      <c r="F11" s="89">
        <v>1.4</v>
      </c>
      <c r="G11" s="89">
        <v>1.4</v>
      </c>
      <c r="H11" s="89">
        <v>1.4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3"/>
    </row>
    <row r="12" spans="1:21" ht="9.75" customHeight="1">
      <c r="A12" s="22"/>
      <c r="B12" s="22"/>
      <c r="C12" s="22"/>
      <c r="D12" s="3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8"/>
    </row>
  </sheetData>
  <mergeCells count="22">
    <mergeCell ref="A1:C1"/>
    <mergeCell ref="A2:T2"/>
    <mergeCell ref="A3:E3"/>
    <mergeCell ref="S3:T3"/>
    <mergeCell ref="A4:E4"/>
    <mergeCell ref="F4:T4"/>
    <mergeCell ref="A5:C6"/>
    <mergeCell ref="D5:D7"/>
    <mergeCell ref="E5:E7"/>
    <mergeCell ref="F5:F7"/>
    <mergeCell ref="G5:J5"/>
    <mergeCell ref="K5:K7"/>
    <mergeCell ref="L5:L7"/>
    <mergeCell ref="M5:T5"/>
    <mergeCell ref="G6:G7"/>
    <mergeCell ref="H6:H7"/>
    <mergeCell ref="I6:I7"/>
    <mergeCell ref="J6:J7"/>
    <mergeCell ref="M6:M7"/>
    <mergeCell ref="N6:R6"/>
    <mergeCell ref="S6:S7"/>
    <mergeCell ref="T6:T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4"/>
  <cols>
    <col min="1" max="1" width="13.36328125" customWidth="1"/>
    <col min="2" max="2" width="33.36328125" customWidth="1"/>
    <col min="3" max="3" width="13.36328125" customWidth="1"/>
    <col min="4" max="4" width="41" customWidth="1"/>
    <col min="5" max="8" width="16.36328125" customWidth="1"/>
    <col min="9" max="9" width="1.453125" customWidth="1"/>
    <col min="10" max="12" width="9.7265625" customWidth="1"/>
  </cols>
  <sheetData>
    <row r="1" spans="1:9" ht="16.399999999999999" customHeight="1">
      <c r="A1" t="s">
        <v>611</v>
      </c>
      <c r="B1" s="29"/>
      <c r="E1" s="29"/>
      <c r="F1" s="29"/>
      <c r="G1" s="29"/>
      <c r="H1" s="29"/>
      <c r="I1" s="3"/>
    </row>
    <row r="2" spans="1:9" ht="22.9" customHeight="1">
      <c r="A2" s="112" t="s">
        <v>396</v>
      </c>
      <c r="B2" s="112"/>
      <c r="C2" s="112"/>
      <c r="D2" s="112"/>
      <c r="E2" s="112"/>
      <c r="F2" s="112"/>
      <c r="G2" s="112"/>
      <c r="H2" s="112"/>
      <c r="I2" s="3"/>
    </row>
    <row r="3" spans="1:9" ht="19.5" customHeight="1">
      <c r="A3" s="113" t="s">
        <v>662</v>
      </c>
      <c r="B3" s="113"/>
      <c r="E3" s="30"/>
      <c r="F3" s="30"/>
      <c r="G3" s="25"/>
      <c r="H3" s="25" t="s">
        <v>151</v>
      </c>
      <c r="I3" s="3"/>
    </row>
    <row r="4" spans="1:9" ht="24.4" customHeight="1">
      <c r="A4" s="114" t="s">
        <v>175</v>
      </c>
      <c r="B4" s="114" t="s">
        <v>397</v>
      </c>
      <c r="C4" s="114" t="s">
        <v>398</v>
      </c>
      <c r="D4" s="114" t="s">
        <v>399</v>
      </c>
      <c r="E4" s="114" t="s">
        <v>400</v>
      </c>
      <c r="F4" s="114" t="s">
        <v>401</v>
      </c>
      <c r="G4" s="114"/>
      <c r="H4" s="114"/>
    </row>
    <row r="5" spans="1:9" ht="49.15" customHeight="1">
      <c r="A5" s="114"/>
      <c r="B5" s="114"/>
      <c r="C5" s="114"/>
      <c r="D5" s="114"/>
      <c r="E5" s="114"/>
      <c r="F5" s="83" t="s">
        <v>164</v>
      </c>
      <c r="G5" s="83" t="s">
        <v>402</v>
      </c>
      <c r="H5" s="83" t="s">
        <v>403</v>
      </c>
    </row>
    <row r="6" spans="1:9" ht="22.9" customHeight="1">
      <c r="A6" s="84"/>
      <c r="B6" s="84"/>
      <c r="C6" s="84"/>
      <c r="D6" s="84" t="s">
        <v>177</v>
      </c>
      <c r="E6" s="88"/>
      <c r="F6" s="88"/>
      <c r="G6" s="88"/>
      <c r="H6" s="88"/>
      <c r="I6" s="3"/>
    </row>
    <row r="7" spans="1:9" ht="22.9" customHeight="1">
      <c r="A7" s="86"/>
      <c r="B7" s="86" t="s">
        <v>0</v>
      </c>
      <c r="C7" s="86"/>
      <c r="D7" s="86" t="s">
        <v>0</v>
      </c>
      <c r="E7" s="89"/>
      <c r="F7" s="89"/>
      <c r="G7" s="89"/>
      <c r="H7" s="89"/>
      <c r="I7" s="3"/>
    </row>
    <row r="8" spans="1:9" ht="22.9" customHeight="1">
      <c r="A8" s="86" t="s">
        <v>0</v>
      </c>
      <c r="B8" s="86" t="s">
        <v>0</v>
      </c>
      <c r="C8" s="86"/>
      <c r="D8" s="86" t="s">
        <v>98</v>
      </c>
      <c r="E8" s="89"/>
      <c r="F8" s="89"/>
      <c r="G8" s="89"/>
      <c r="H8" s="89"/>
      <c r="I8" s="3"/>
    </row>
    <row r="9" spans="1:9" ht="9.75" customHeight="1">
      <c r="A9" s="31"/>
      <c r="B9" s="22"/>
      <c r="C9" s="31"/>
      <c r="D9" s="22"/>
      <c r="E9" s="22"/>
      <c r="F9" s="22"/>
      <c r="G9" s="22"/>
      <c r="H9" s="22"/>
      <c r="I9" s="28"/>
    </row>
  </sheetData>
  <mergeCells count="8">
    <mergeCell ref="A2:H2"/>
    <mergeCell ref="A3:B3"/>
    <mergeCell ref="A4:A5"/>
    <mergeCell ref="B4:B5"/>
    <mergeCell ref="C4:C5"/>
    <mergeCell ref="D4:D5"/>
    <mergeCell ref="E4:E5"/>
    <mergeCell ref="F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4"/>
  <cols>
    <col min="1" max="1" width="13.36328125" customWidth="1"/>
    <col min="2" max="2" width="41" customWidth="1"/>
    <col min="3" max="9" width="12.26953125" customWidth="1"/>
    <col min="10" max="10" width="1.453125" customWidth="1"/>
    <col min="11" max="12" width="9.7265625" customWidth="1"/>
  </cols>
  <sheetData>
    <row r="1" spans="1:10" ht="16.399999999999999" customHeight="1">
      <c r="A1" s="82" t="s">
        <v>610</v>
      </c>
      <c r="B1" s="29"/>
      <c r="C1" s="29"/>
      <c r="D1" s="29"/>
      <c r="E1" s="29"/>
      <c r="F1" s="29"/>
      <c r="G1" s="29"/>
      <c r="H1" s="29"/>
      <c r="I1" s="29"/>
      <c r="J1" s="3"/>
    </row>
    <row r="2" spans="1:10" ht="22.9" customHeight="1">
      <c r="A2" s="112" t="s">
        <v>404</v>
      </c>
      <c r="B2" s="112"/>
      <c r="C2" s="112"/>
      <c r="D2" s="112"/>
      <c r="E2" s="112"/>
      <c r="F2" s="112"/>
      <c r="G2" s="112"/>
      <c r="H2" s="112"/>
      <c r="I2" s="112"/>
      <c r="J2" s="3"/>
    </row>
    <row r="3" spans="1:10" ht="19.5" customHeight="1">
      <c r="A3" s="113" t="s">
        <v>662</v>
      </c>
      <c r="B3" s="113"/>
      <c r="C3" s="4"/>
      <c r="D3" s="30"/>
      <c r="E3" s="30"/>
      <c r="F3" s="30"/>
      <c r="G3" s="30"/>
      <c r="H3" s="30"/>
      <c r="I3" s="34" t="s">
        <v>405</v>
      </c>
      <c r="J3" s="3"/>
    </row>
    <row r="4" spans="1:10" ht="24.4" customHeight="1">
      <c r="A4" s="114" t="s">
        <v>175</v>
      </c>
      <c r="B4" s="114" t="s">
        <v>397</v>
      </c>
      <c r="C4" s="114" t="s">
        <v>406</v>
      </c>
      <c r="D4" s="114"/>
      <c r="E4" s="114"/>
      <c r="F4" s="114"/>
      <c r="G4" s="114" t="s">
        <v>407</v>
      </c>
      <c r="H4" s="114" t="s">
        <v>408</v>
      </c>
      <c r="I4" s="114" t="s">
        <v>409</v>
      </c>
    </row>
    <row r="5" spans="1:10" ht="24.4" customHeight="1">
      <c r="A5" s="114"/>
      <c r="B5" s="114"/>
      <c r="C5" s="114" t="s">
        <v>410</v>
      </c>
      <c r="D5" s="114"/>
      <c r="E5" s="114" t="s">
        <v>411</v>
      </c>
      <c r="F5" s="114"/>
      <c r="G5" s="114"/>
      <c r="H5" s="114"/>
      <c r="I5" s="114"/>
      <c r="J5" s="3"/>
    </row>
    <row r="6" spans="1:10" ht="24.4" customHeight="1">
      <c r="A6" s="114"/>
      <c r="B6" s="114"/>
      <c r="C6" s="83" t="s">
        <v>412</v>
      </c>
      <c r="D6" s="83" t="s">
        <v>413</v>
      </c>
      <c r="E6" s="83" t="s">
        <v>412</v>
      </c>
      <c r="F6" s="83" t="s">
        <v>413</v>
      </c>
      <c r="G6" s="114"/>
      <c r="H6" s="114"/>
      <c r="I6" s="114"/>
      <c r="J6" s="3"/>
    </row>
    <row r="7" spans="1:10" ht="22.9" customHeight="1">
      <c r="A7" s="84"/>
      <c r="B7" s="84" t="s">
        <v>177</v>
      </c>
      <c r="C7" s="85"/>
      <c r="D7" s="85">
        <v>13</v>
      </c>
      <c r="E7" s="85"/>
      <c r="F7" s="85">
        <v>19</v>
      </c>
      <c r="G7" s="85"/>
      <c r="H7" s="85"/>
      <c r="I7" s="85"/>
      <c r="J7" s="3"/>
    </row>
    <row r="8" spans="1:10" ht="22.9" customHeight="1">
      <c r="A8" s="86"/>
      <c r="B8" s="86" t="s">
        <v>0</v>
      </c>
      <c r="C8" s="87"/>
      <c r="D8" s="87"/>
      <c r="E8" s="87"/>
      <c r="F8" s="87"/>
      <c r="G8" s="87"/>
      <c r="H8" s="87"/>
      <c r="I8" s="87"/>
      <c r="J8" s="3"/>
    </row>
    <row r="9" spans="1:10" ht="22.9" customHeight="1">
      <c r="A9" s="86" t="s">
        <v>178</v>
      </c>
      <c r="B9" s="86" t="s">
        <v>101</v>
      </c>
      <c r="C9" s="87" t="s">
        <v>0</v>
      </c>
      <c r="D9" s="87">
        <v>13</v>
      </c>
      <c r="E9" s="87" t="s">
        <v>0</v>
      </c>
      <c r="F9" s="87">
        <v>19</v>
      </c>
      <c r="G9" s="87" t="s">
        <v>0</v>
      </c>
      <c r="H9" s="87" t="s">
        <v>0</v>
      </c>
      <c r="I9" s="87" t="s">
        <v>0</v>
      </c>
      <c r="J9" s="3"/>
    </row>
    <row r="10" spans="1:10" ht="9.75" customHeight="1">
      <c r="A10" s="31"/>
      <c r="B10" s="22"/>
      <c r="C10" s="22"/>
      <c r="D10" s="22"/>
      <c r="E10" s="22"/>
      <c r="F10" s="22"/>
      <c r="G10" s="22"/>
      <c r="H10" s="22"/>
      <c r="I10" s="22"/>
      <c r="J10" s="28"/>
    </row>
  </sheetData>
  <mergeCells count="10">
    <mergeCell ref="A2:I2"/>
    <mergeCell ref="A3:B3"/>
    <mergeCell ref="A4:A6"/>
    <mergeCell ref="B4:B6"/>
    <mergeCell ref="C4:F4"/>
    <mergeCell ref="G4:G6"/>
    <mergeCell ref="H4:H6"/>
    <mergeCell ref="I4:I6"/>
    <mergeCell ref="C5:D5"/>
    <mergeCell ref="E5:F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"/>
    </sheetView>
  </sheetViews>
  <sheetFormatPr defaultRowHeight="14"/>
  <cols>
    <col min="1" max="1" width="28.453125" customWidth="1"/>
    <col min="4" max="5" width="16.453125" customWidth="1"/>
    <col min="6" max="6" width="21.453125" customWidth="1"/>
    <col min="7" max="7" width="23.453125" customWidth="1"/>
  </cols>
  <sheetData>
    <row r="1" spans="1:7" ht="17.5">
      <c r="A1" s="58" t="s">
        <v>519</v>
      </c>
      <c r="B1" s="59"/>
      <c r="C1" s="60"/>
      <c r="D1" s="61"/>
      <c r="E1" s="61"/>
      <c r="F1" s="61"/>
      <c r="G1" s="60"/>
    </row>
    <row r="2" spans="1:7" ht="17.5">
      <c r="A2" s="46" t="s">
        <v>456</v>
      </c>
      <c r="B2" s="46"/>
      <c r="C2" s="46"/>
      <c r="D2" s="46"/>
      <c r="E2" s="46"/>
      <c r="F2" s="46"/>
      <c r="G2" s="46"/>
    </row>
    <row r="3" spans="1:7" ht="21">
      <c r="A3" s="62" t="s">
        <v>661</v>
      </c>
      <c r="B3" s="63"/>
      <c r="C3" s="64"/>
      <c r="D3" s="65"/>
      <c r="E3" s="65"/>
      <c r="F3" s="65"/>
      <c r="G3" s="64" t="s">
        <v>514</v>
      </c>
    </row>
    <row r="4" spans="1:7" ht="17.5">
      <c r="A4" s="126" t="s">
        <v>520</v>
      </c>
      <c r="B4" s="127" t="s">
        <v>521</v>
      </c>
      <c r="C4" s="66" t="s">
        <v>522</v>
      </c>
      <c r="D4" s="66"/>
      <c r="E4" s="66"/>
      <c r="F4" s="66"/>
      <c r="G4" s="66"/>
    </row>
    <row r="5" spans="1:7" ht="35">
      <c r="A5" s="126"/>
      <c r="B5" s="127"/>
      <c r="C5" s="67" t="s">
        <v>337</v>
      </c>
      <c r="D5" s="67" t="s">
        <v>321</v>
      </c>
      <c r="E5" s="67" t="s">
        <v>523</v>
      </c>
      <c r="F5" s="67" t="s">
        <v>323</v>
      </c>
      <c r="G5" s="67" t="s">
        <v>524</v>
      </c>
    </row>
    <row r="6" spans="1:7" ht="17.5">
      <c r="A6" s="68" t="s">
        <v>164</v>
      </c>
      <c r="B6" s="71">
        <f t="shared" ref="B6" si="0">C6</f>
        <v>2.4</v>
      </c>
      <c r="C6" s="71">
        <f t="shared" ref="C6" si="1">SUM(D6:G6)</f>
        <v>2.4</v>
      </c>
      <c r="D6" s="71">
        <f t="shared" ref="D6" si="2">SUM(D7:D9)</f>
        <v>2.4</v>
      </c>
      <c r="E6" s="71">
        <f>SUM(E7:E9)</f>
        <v>0</v>
      </c>
      <c r="F6" s="71">
        <f>SUM(F7:F9)</f>
        <v>0</v>
      </c>
      <c r="G6" s="71">
        <f>SUM(G7:G9)</f>
        <v>0</v>
      </c>
    </row>
    <row r="7" spans="1:7" ht="17.5">
      <c r="A7" s="69" t="s">
        <v>525</v>
      </c>
      <c r="B7" s="71">
        <f>C7</f>
        <v>0</v>
      </c>
      <c r="C7" s="71">
        <f>SUM(D7:G7)</f>
        <v>0</v>
      </c>
      <c r="D7" s="71">
        <v>0</v>
      </c>
      <c r="E7" s="71">
        <v>0</v>
      </c>
      <c r="F7" s="71">
        <v>0</v>
      </c>
      <c r="G7" s="71"/>
    </row>
    <row r="8" spans="1:7" ht="17.5">
      <c r="A8" s="69" t="s">
        <v>526</v>
      </c>
      <c r="B8" s="71">
        <f>C8</f>
        <v>1</v>
      </c>
      <c r="C8" s="71">
        <f>SUM(D8:G8)</f>
        <v>1</v>
      </c>
      <c r="D8" s="71">
        <v>1</v>
      </c>
      <c r="E8" s="71">
        <v>0</v>
      </c>
      <c r="F8" s="71">
        <v>0</v>
      </c>
      <c r="G8" s="71"/>
    </row>
    <row r="9" spans="1:7" ht="17.5">
      <c r="A9" s="69" t="s">
        <v>527</v>
      </c>
      <c r="B9" s="71">
        <f>C9</f>
        <v>1.4</v>
      </c>
      <c r="C9" s="71">
        <f>SUM(D9:G9)</f>
        <v>1.4</v>
      </c>
      <c r="D9" s="71">
        <f t="shared" ref="D9" si="3">SUM(D10:D11)</f>
        <v>1.4</v>
      </c>
      <c r="E9" s="71">
        <f>SUM(E10:E11)</f>
        <v>0</v>
      </c>
      <c r="F9" s="71">
        <f>SUM(F10:F11)</f>
        <v>0</v>
      </c>
      <c r="G9" s="71">
        <f>SUM(G10:G11)</f>
        <v>0</v>
      </c>
    </row>
    <row r="10" spans="1:7" ht="35">
      <c r="A10" s="70" t="s">
        <v>528</v>
      </c>
      <c r="B10" s="71">
        <f>C10</f>
        <v>1.4</v>
      </c>
      <c r="C10" s="71">
        <f>SUM(D10:G10)</f>
        <v>1.4</v>
      </c>
      <c r="D10" s="71">
        <v>1.4</v>
      </c>
      <c r="E10" s="71"/>
      <c r="F10" s="71"/>
      <c r="G10" s="71"/>
    </row>
    <row r="11" spans="1:7" ht="17.5">
      <c r="A11" s="69" t="s">
        <v>529</v>
      </c>
      <c r="B11" s="71">
        <f>C11</f>
        <v>0</v>
      </c>
      <c r="C11" s="71">
        <f>SUM(D11:G11)</f>
        <v>0</v>
      </c>
      <c r="D11" s="71"/>
      <c r="E11" s="71"/>
      <c r="F11" s="71"/>
      <c r="G11" s="71"/>
    </row>
  </sheetData>
  <mergeCells count="2">
    <mergeCell ref="A4:A5"/>
    <mergeCell ref="B4:B5"/>
  </mergeCells>
  <phoneticPr fontId="14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D5" sqref="D5:H5"/>
    </sheetView>
  </sheetViews>
  <sheetFormatPr defaultRowHeight="14"/>
  <cols>
    <col min="6" max="8" width="12.08984375" customWidth="1"/>
  </cols>
  <sheetData>
    <row r="1" spans="1:8">
      <c r="A1" s="45" t="s">
        <v>530</v>
      </c>
      <c r="B1" s="45"/>
      <c r="C1" s="45"/>
      <c r="D1" s="45"/>
      <c r="E1" s="45"/>
      <c r="F1" s="45"/>
      <c r="G1" s="45"/>
      <c r="H1" s="45"/>
    </row>
    <row r="2" spans="1:8" ht="21">
      <c r="A2" s="132" t="s">
        <v>458</v>
      </c>
      <c r="B2" s="132"/>
      <c r="C2" s="132"/>
      <c r="D2" s="132"/>
      <c r="E2" s="132"/>
      <c r="F2" s="132"/>
      <c r="G2" s="132"/>
      <c r="H2" s="132"/>
    </row>
    <row r="3" spans="1:8" ht="15">
      <c r="A3" s="133" t="s">
        <v>531</v>
      </c>
      <c r="B3" s="133"/>
      <c r="C3" s="133"/>
      <c r="D3" s="133"/>
      <c r="E3" s="133"/>
      <c r="F3" s="133"/>
      <c r="G3" s="133"/>
      <c r="H3" s="133"/>
    </row>
    <row r="4" spans="1:8" ht="15">
      <c r="A4" s="61"/>
      <c r="B4" s="61"/>
      <c r="C4" s="61"/>
      <c r="D4" s="61"/>
      <c r="E4" s="61"/>
      <c r="F4" s="61"/>
      <c r="G4" s="61"/>
      <c r="H4" s="61"/>
    </row>
    <row r="5" spans="1:8" ht="15">
      <c r="A5" s="131" t="s">
        <v>660</v>
      </c>
      <c r="B5" s="131"/>
      <c r="C5" s="131"/>
      <c r="D5" s="128"/>
      <c r="E5" s="128"/>
      <c r="F5" s="128"/>
      <c r="G5" s="128"/>
      <c r="H5" s="128"/>
    </row>
    <row r="6" spans="1:8" ht="15">
      <c r="A6" s="130" t="s">
        <v>532</v>
      </c>
      <c r="B6" s="131" t="s">
        <v>533</v>
      </c>
      <c r="C6" s="131"/>
      <c r="D6" s="131" t="s">
        <v>534</v>
      </c>
      <c r="E6" s="131"/>
      <c r="F6" s="129" t="s">
        <v>535</v>
      </c>
      <c r="G6" s="129"/>
      <c r="H6" s="129"/>
    </row>
    <row r="7" spans="1:8" ht="15">
      <c r="A7" s="130"/>
      <c r="B7" s="131"/>
      <c r="C7" s="131"/>
      <c r="D7" s="131"/>
      <c r="E7" s="131"/>
      <c r="F7" s="72" t="s">
        <v>536</v>
      </c>
      <c r="G7" s="72" t="s">
        <v>311</v>
      </c>
      <c r="H7" s="72" t="s">
        <v>537</v>
      </c>
    </row>
    <row r="8" spans="1:8" ht="15">
      <c r="A8" s="130"/>
      <c r="B8" s="128" t="s">
        <v>629</v>
      </c>
      <c r="C8" s="128"/>
      <c r="D8" s="128" t="s">
        <v>629</v>
      </c>
      <c r="E8" s="128"/>
      <c r="F8" s="73">
        <v>5</v>
      </c>
      <c r="G8" s="73">
        <v>5</v>
      </c>
      <c r="H8" s="73"/>
    </row>
    <row r="9" spans="1:8" ht="15">
      <c r="A9" s="130"/>
      <c r="B9" s="128" t="s">
        <v>631</v>
      </c>
      <c r="C9" s="128"/>
      <c r="D9" s="128" t="s">
        <v>645</v>
      </c>
      <c r="E9" s="128"/>
      <c r="F9" s="73">
        <v>20</v>
      </c>
      <c r="G9" s="73">
        <v>20</v>
      </c>
      <c r="H9" s="73"/>
    </row>
    <row r="10" spans="1:8" ht="15">
      <c r="A10" s="130"/>
      <c r="B10" s="128" t="s">
        <v>633</v>
      </c>
      <c r="C10" s="128"/>
      <c r="D10" s="128" t="s">
        <v>633</v>
      </c>
      <c r="E10" s="128"/>
      <c r="F10" s="73">
        <v>60</v>
      </c>
      <c r="G10" s="73">
        <v>60</v>
      </c>
      <c r="H10" s="73"/>
    </row>
    <row r="11" spans="1:8" ht="15">
      <c r="A11" s="130"/>
      <c r="B11" s="128" t="s">
        <v>635</v>
      </c>
      <c r="C11" s="128"/>
      <c r="D11" s="128" t="s">
        <v>646</v>
      </c>
      <c r="E11" s="128"/>
      <c r="F11" s="73">
        <v>71.400000000000006</v>
      </c>
      <c r="G11" s="73">
        <v>71.400000000000006</v>
      </c>
      <c r="H11" s="73"/>
    </row>
    <row r="12" spans="1:8" ht="15">
      <c r="A12" s="130"/>
      <c r="B12" s="128" t="s">
        <v>637</v>
      </c>
      <c r="C12" s="128"/>
      <c r="D12" s="128" t="s">
        <v>648</v>
      </c>
      <c r="E12" s="128"/>
      <c r="F12" s="73">
        <v>130</v>
      </c>
      <c r="G12" s="73">
        <v>130</v>
      </c>
      <c r="H12" s="73"/>
    </row>
    <row r="13" spans="1:8" ht="15">
      <c r="A13" s="130"/>
      <c r="B13" s="128" t="s">
        <v>639</v>
      </c>
      <c r="C13" s="128"/>
      <c r="D13" s="128" t="s">
        <v>647</v>
      </c>
      <c r="E13" s="128"/>
      <c r="F13" s="73">
        <v>10</v>
      </c>
      <c r="G13" s="73">
        <v>10</v>
      </c>
      <c r="H13" s="73"/>
    </row>
    <row r="14" spans="1:8" ht="15">
      <c r="A14" s="130"/>
      <c r="B14" s="128" t="s">
        <v>641</v>
      </c>
      <c r="C14" s="128"/>
      <c r="D14" s="128" t="s">
        <v>641</v>
      </c>
      <c r="E14" s="128"/>
      <c r="F14" s="73">
        <v>100</v>
      </c>
      <c r="G14" s="73">
        <v>100</v>
      </c>
      <c r="H14" s="73"/>
    </row>
    <row r="15" spans="1:8" ht="15">
      <c r="A15" s="130"/>
      <c r="B15" s="128" t="s">
        <v>642</v>
      </c>
      <c r="C15" s="128"/>
      <c r="D15" s="128" t="s">
        <v>642</v>
      </c>
      <c r="E15" s="128"/>
      <c r="F15" s="73">
        <v>251.44</v>
      </c>
      <c r="G15" s="73">
        <v>251.44</v>
      </c>
      <c r="H15" s="73"/>
    </row>
    <row r="16" spans="1:8" ht="15">
      <c r="A16" s="130"/>
      <c r="B16" s="128" t="s">
        <v>644</v>
      </c>
      <c r="C16" s="128"/>
      <c r="D16" s="128" t="s">
        <v>644</v>
      </c>
      <c r="E16" s="128"/>
      <c r="F16" s="73">
        <f t="shared" ref="F16:F23" si="0">SUM(G16:H16)</f>
        <v>13.9</v>
      </c>
      <c r="G16" s="73">
        <v>13.9</v>
      </c>
      <c r="H16" s="73"/>
    </row>
    <row r="17" spans="1:8" ht="15">
      <c r="A17" s="130"/>
      <c r="B17" s="128"/>
      <c r="C17" s="128"/>
      <c r="D17" s="128"/>
      <c r="E17" s="128"/>
      <c r="F17" s="73">
        <f t="shared" si="0"/>
        <v>0</v>
      </c>
      <c r="G17" s="73"/>
      <c r="H17" s="73"/>
    </row>
    <row r="18" spans="1:8" ht="15">
      <c r="A18" s="130"/>
      <c r="B18" s="128"/>
      <c r="C18" s="128"/>
      <c r="D18" s="128"/>
      <c r="E18" s="128"/>
      <c r="F18" s="73">
        <f t="shared" si="0"/>
        <v>0</v>
      </c>
      <c r="G18" s="73"/>
      <c r="H18" s="73"/>
    </row>
    <row r="19" spans="1:8" ht="15">
      <c r="A19" s="130"/>
      <c r="B19" s="128"/>
      <c r="C19" s="128"/>
      <c r="D19" s="128"/>
      <c r="E19" s="128"/>
      <c r="F19" s="73">
        <f t="shared" si="0"/>
        <v>0</v>
      </c>
      <c r="G19" s="73"/>
      <c r="H19" s="73"/>
    </row>
    <row r="20" spans="1:8" ht="15">
      <c r="A20" s="130"/>
      <c r="B20" s="128"/>
      <c r="C20" s="128"/>
      <c r="D20" s="128"/>
      <c r="E20" s="128"/>
      <c r="F20" s="73">
        <f t="shared" si="0"/>
        <v>0</v>
      </c>
      <c r="G20" s="73"/>
      <c r="H20" s="73"/>
    </row>
    <row r="21" spans="1:8" ht="15">
      <c r="A21" s="130"/>
      <c r="B21" s="128"/>
      <c r="C21" s="128"/>
      <c r="D21" s="128"/>
      <c r="E21" s="128"/>
      <c r="F21" s="73">
        <f t="shared" si="0"/>
        <v>0</v>
      </c>
      <c r="G21" s="73"/>
      <c r="H21" s="73"/>
    </row>
    <row r="22" spans="1:8" ht="15">
      <c r="A22" s="130"/>
      <c r="B22" s="128"/>
      <c r="C22" s="128"/>
      <c r="D22" s="128"/>
      <c r="E22" s="128"/>
      <c r="F22" s="73">
        <f t="shared" si="0"/>
        <v>0</v>
      </c>
      <c r="G22" s="73"/>
      <c r="H22" s="73"/>
    </row>
    <row r="23" spans="1:8" ht="15">
      <c r="A23" s="130"/>
      <c r="B23" s="129" t="s">
        <v>538</v>
      </c>
      <c r="C23" s="129"/>
      <c r="D23" s="129"/>
      <c r="E23" s="129"/>
      <c r="F23" s="73">
        <f t="shared" si="0"/>
        <v>661.7399999999999</v>
      </c>
      <c r="G23" s="73">
        <f>SUM(G8:G22)</f>
        <v>661.7399999999999</v>
      </c>
      <c r="H23" s="73">
        <f>SUM(H8:H22)</f>
        <v>0</v>
      </c>
    </row>
    <row r="24" spans="1:8" ht="45">
      <c r="A24" s="74" t="s">
        <v>539</v>
      </c>
      <c r="B24" s="128" t="s">
        <v>667</v>
      </c>
      <c r="C24" s="128"/>
      <c r="D24" s="128"/>
      <c r="E24" s="128"/>
      <c r="F24" s="128"/>
      <c r="G24" s="128"/>
      <c r="H24" s="128"/>
    </row>
    <row r="25" spans="1:8" ht="30">
      <c r="A25" s="130" t="s">
        <v>540</v>
      </c>
      <c r="B25" s="72" t="s">
        <v>541</v>
      </c>
      <c r="C25" s="129" t="s">
        <v>542</v>
      </c>
      <c r="D25" s="129"/>
      <c r="E25" s="129" t="s">
        <v>543</v>
      </c>
      <c r="F25" s="129"/>
      <c r="G25" s="129" t="s">
        <v>544</v>
      </c>
      <c r="H25" s="129"/>
    </row>
    <row r="26" spans="1:8" ht="15">
      <c r="A26" s="130"/>
      <c r="B26" s="130" t="s">
        <v>545</v>
      </c>
      <c r="C26" s="131" t="s">
        <v>546</v>
      </c>
      <c r="D26" s="131"/>
      <c r="E26" s="128" t="s">
        <v>649</v>
      </c>
      <c r="F26" s="128"/>
      <c r="G26" s="128" t="s">
        <v>650</v>
      </c>
      <c r="H26" s="128"/>
    </row>
    <row r="27" spans="1:8" ht="15">
      <c r="A27" s="130"/>
      <c r="B27" s="130"/>
      <c r="C27" s="131"/>
      <c r="D27" s="131"/>
      <c r="E27" s="128"/>
      <c r="F27" s="128"/>
      <c r="G27" s="128"/>
      <c r="H27" s="128"/>
    </row>
    <row r="28" spans="1:8" ht="15">
      <c r="A28" s="130"/>
      <c r="B28" s="130"/>
      <c r="C28" s="131"/>
      <c r="D28" s="131"/>
      <c r="E28" s="128"/>
      <c r="F28" s="128"/>
      <c r="G28" s="128"/>
      <c r="H28" s="128"/>
    </row>
    <row r="29" spans="1:8" ht="15">
      <c r="A29" s="130"/>
      <c r="B29" s="130"/>
      <c r="C29" s="131"/>
      <c r="D29" s="131"/>
      <c r="E29" s="128"/>
      <c r="F29" s="128"/>
      <c r="G29" s="128"/>
      <c r="H29" s="128"/>
    </row>
    <row r="30" spans="1:8" ht="15">
      <c r="A30" s="130"/>
      <c r="B30" s="130"/>
      <c r="C30" s="131"/>
      <c r="D30" s="131"/>
      <c r="E30" s="128"/>
      <c r="F30" s="128"/>
      <c r="G30" s="128"/>
      <c r="H30" s="128"/>
    </row>
    <row r="31" spans="1:8" ht="15">
      <c r="A31" s="130"/>
      <c r="B31" s="130"/>
      <c r="C31" s="131"/>
      <c r="D31" s="131"/>
      <c r="E31" s="128" t="s">
        <v>0</v>
      </c>
      <c r="F31" s="128"/>
      <c r="G31" s="128" t="s">
        <v>0</v>
      </c>
      <c r="H31" s="128"/>
    </row>
    <row r="32" spans="1:8" ht="15">
      <c r="A32" s="130"/>
      <c r="B32" s="130"/>
      <c r="C32" s="131"/>
      <c r="D32" s="131"/>
      <c r="E32" s="128" t="s">
        <v>0</v>
      </c>
      <c r="F32" s="128"/>
      <c r="G32" s="128" t="s">
        <v>0</v>
      </c>
      <c r="H32" s="128"/>
    </row>
    <row r="33" spans="1:8" ht="15">
      <c r="A33" s="130"/>
      <c r="B33" s="130"/>
      <c r="C33" s="131"/>
      <c r="D33" s="131"/>
      <c r="E33" s="128" t="s">
        <v>0</v>
      </c>
      <c r="F33" s="128"/>
      <c r="G33" s="128" t="s">
        <v>0</v>
      </c>
      <c r="H33" s="128"/>
    </row>
    <row r="34" spans="1:8" ht="15">
      <c r="A34" s="130"/>
      <c r="B34" s="130"/>
      <c r="C34" s="131"/>
      <c r="D34" s="131"/>
      <c r="E34" s="128" t="s">
        <v>0</v>
      </c>
      <c r="F34" s="128"/>
      <c r="G34" s="128" t="s">
        <v>0</v>
      </c>
      <c r="H34" s="128"/>
    </row>
    <row r="35" spans="1:8" ht="15">
      <c r="A35" s="130"/>
      <c r="B35" s="130"/>
      <c r="C35" s="131"/>
      <c r="D35" s="131"/>
      <c r="E35" s="128" t="s">
        <v>0</v>
      </c>
      <c r="F35" s="128"/>
      <c r="G35" s="128" t="s">
        <v>0</v>
      </c>
      <c r="H35" s="128"/>
    </row>
    <row r="36" spans="1:8" ht="15">
      <c r="A36" s="130"/>
      <c r="B36" s="130"/>
      <c r="C36" s="131" t="s">
        <v>547</v>
      </c>
      <c r="D36" s="131"/>
      <c r="E36" s="128" t="s">
        <v>656</v>
      </c>
      <c r="F36" s="128"/>
      <c r="G36" s="128" t="s">
        <v>657</v>
      </c>
      <c r="H36" s="128"/>
    </row>
    <row r="37" spans="1:8" ht="15">
      <c r="A37" s="130"/>
      <c r="B37" s="130"/>
      <c r="C37" s="131"/>
      <c r="D37" s="131"/>
      <c r="E37" s="128"/>
      <c r="F37" s="128"/>
      <c r="G37" s="128"/>
      <c r="H37" s="128"/>
    </row>
    <row r="38" spans="1:8" ht="15">
      <c r="A38" s="130"/>
      <c r="B38" s="130"/>
      <c r="C38" s="131"/>
      <c r="D38" s="131"/>
      <c r="E38" s="128"/>
      <c r="F38" s="128"/>
      <c r="G38" s="128"/>
      <c r="H38" s="128"/>
    </row>
    <row r="39" spans="1:8" ht="15">
      <c r="A39" s="130"/>
      <c r="B39" s="130"/>
      <c r="C39" s="131"/>
      <c r="D39" s="131"/>
      <c r="E39" s="128"/>
      <c r="F39" s="128"/>
      <c r="G39" s="128"/>
      <c r="H39" s="128"/>
    </row>
    <row r="40" spans="1:8" ht="15">
      <c r="A40" s="130"/>
      <c r="B40" s="130"/>
      <c r="C40" s="131"/>
      <c r="D40" s="131"/>
      <c r="E40" s="128"/>
      <c r="F40" s="128"/>
      <c r="G40" s="128"/>
      <c r="H40" s="128"/>
    </row>
    <row r="41" spans="1:8" ht="15">
      <c r="A41" s="130"/>
      <c r="B41" s="130"/>
      <c r="C41" s="131"/>
      <c r="D41" s="131"/>
      <c r="E41" s="128"/>
      <c r="F41" s="128"/>
      <c r="G41" s="128"/>
      <c r="H41" s="128"/>
    </row>
    <row r="42" spans="1:8" ht="15">
      <c r="A42" s="130"/>
      <c r="B42" s="130"/>
      <c r="C42" s="131"/>
      <c r="D42" s="131"/>
      <c r="E42" s="128" t="s">
        <v>0</v>
      </c>
      <c r="F42" s="128"/>
      <c r="G42" s="128" t="s">
        <v>0</v>
      </c>
      <c r="H42" s="128"/>
    </row>
    <row r="43" spans="1:8" ht="15">
      <c r="A43" s="130"/>
      <c r="B43" s="130"/>
      <c r="C43" s="131"/>
      <c r="D43" s="131"/>
      <c r="E43" s="128" t="s">
        <v>0</v>
      </c>
      <c r="F43" s="128"/>
      <c r="G43" s="128" t="s">
        <v>0</v>
      </c>
      <c r="H43" s="128"/>
    </row>
    <row r="44" spans="1:8" ht="15">
      <c r="A44" s="130"/>
      <c r="B44" s="130"/>
      <c r="C44" s="131"/>
      <c r="D44" s="131"/>
      <c r="E44" s="128" t="s">
        <v>0</v>
      </c>
      <c r="F44" s="128"/>
      <c r="G44" s="128" t="s">
        <v>0</v>
      </c>
      <c r="H44" s="128"/>
    </row>
    <row r="45" spans="1:8" ht="15">
      <c r="A45" s="130"/>
      <c r="B45" s="130"/>
      <c r="C45" s="131"/>
      <c r="D45" s="131"/>
      <c r="E45" s="128" t="s">
        <v>0</v>
      </c>
      <c r="F45" s="128"/>
      <c r="G45" s="128" t="s">
        <v>0</v>
      </c>
      <c r="H45" s="128"/>
    </row>
    <row r="46" spans="1:8" ht="15">
      <c r="A46" s="130"/>
      <c r="B46" s="130"/>
      <c r="C46" s="131" t="s">
        <v>548</v>
      </c>
      <c r="D46" s="131"/>
      <c r="E46" s="128" t="s">
        <v>658</v>
      </c>
      <c r="F46" s="128"/>
      <c r="G46" s="128" t="s">
        <v>659</v>
      </c>
      <c r="H46" s="128"/>
    </row>
    <row r="47" spans="1:8" ht="15">
      <c r="A47" s="130"/>
      <c r="B47" s="130"/>
      <c r="C47" s="131"/>
      <c r="D47" s="131"/>
      <c r="E47" s="128" t="s">
        <v>0</v>
      </c>
      <c r="F47" s="128"/>
      <c r="G47" s="128" t="s">
        <v>0</v>
      </c>
      <c r="H47" s="128"/>
    </row>
    <row r="48" spans="1:8" ht="15">
      <c r="A48" s="130"/>
      <c r="B48" s="130"/>
      <c r="C48" s="131"/>
      <c r="D48" s="131"/>
      <c r="E48" s="128" t="s">
        <v>0</v>
      </c>
      <c r="F48" s="128"/>
      <c r="G48" s="128" t="s">
        <v>0</v>
      </c>
      <c r="H48" s="128"/>
    </row>
    <row r="49" spans="1:8" ht="15">
      <c r="A49" s="130"/>
      <c r="B49" s="130"/>
      <c r="C49" s="131"/>
      <c r="D49" s="131"/>
      <c r="E49" s="128" t="s">
        <v>0</v>
      </c>
      <c r="F49" s="128"/>
      <c r="G49" s="128" t="s">
        <v>0</v>
      </c>
      <c r="H49" s="128"/>
    </row>
    <row r="50" spans="1:8" ht="15">
      <c r="A50" s="130"/>
      <c r="B50" s="130"/>
      <c r="C50" s="131"/>
      <c r="D50" s="131"/>
      <c r="E50" s="128" t="s">
        <v>0</v>
      </c>
      <c r="F50" s="128"/>
      <c r="G50" s="128" t="s">
        <v>0</v>
      </c>
      <c r="H50" s="128"/>
    </row>
    <row r="51" spans="1:8" ht="15">
      <c r="A51" s="130"/>
      <c r="B51" s="130"/>
      <c r="C51" s="131"/>
      <c r="D51" s="131"/>
      <c r="E51" s="128" t="s">
        <v>0</v>
      </c>
      <c r="F51" s="128"/>
      <c r="G51" s="128" t="s">
        <v>0</v>
      </c>
      <c r="H51" s="128"/>
    </row>
    <row r="52" spans="1:8" ht="15">
      <c r="A52" s="130"/>
      <c r="B52" s="130"/>
      <c r="C52" s="131"/>
      <c r="D52" s="131"/>
      <c r="E52" s="128" t="s">
        <v>0</v>
      </c>
      <c r="F52" s="128"/>
      <c r="G52" s="128" t="s">
        <v>0</v>
      </c>
      <c r="H52" s="128"/>
    </row>
    <row r="53" spans="1:8" ht="15">
      <c r="A53" s="130"/>
      <c r="B53" s="130"/>
      <c r="C53" s="131"/>
      <c r="D53" s="131"/>
      <c r="E53" s="128" t="s">
        <v>0</v>
      </c>
      <c r="F53" s="128"/>
      <c r="G53" s="128" t="s">
        <v>0</v>
      </c>
      <c r="H53" s="128"/>
    </row>
    <row r="54" spans="1:8" ht="15">
      <c r="A54" s="130"/>
      <c r="B54" s="130"/>
      <c r="C54" s="131"/>
      <c r="D54" s="131"/>
      <c r="E54" s="128" t="s">
        <v>0</v>
      </c>
      <c r="F54" s="128"/>
      <c r="G54" s="128" t="s">
        <v>0</v>
      </c>
      <c r="H54" s="128"/>
    </row>
    <row r="55" spans="1:8" ht="15">
      <c r="A55" s="130"/>
      <c r="B55" s="130"/>
      <c r="C55" s="131"/>
      <c r="D55" s="131"/>
      <c r="E55" s="128" t="s">
        <v>0</v>
      </c>
      <c r="F55" s="128"/>
      <c r="G55" s="128" t="s">
        <v>0</v>
      </c>
      <c r="H55" s="128"/>
    </row>
    <row r="56" spans="1:8" ht="15">
      <c r="A56" s="130"/>
      <c r="B56" s="130"/>
      <c r="C56" s="131" t="s">
        <v>549</v>
      </c>
      <c r="D56" s="131"/>
      <c r="E56" s="128" t="s">
        <v>0</v>
      </c>
      <c r="F56" s="128"/>
      <c r="G56" s="128" t="s">
        <v>0</v>
      </c>
      <c r="H56" s="128"/>
    </row>
    <row r="57" spans="1:8" ht="15">
      <c r="A57" s="130"/>
      <c r="B57" s="130"/>
      <c r="C57" s="131"/>
      <c r="D57" s="131"/>
      <c r="E57" s="128" t="s">
        <v>0</v>
      </c>
      <c r="F57" s="128"/>
      <c r="G57" s="128" t="s">
        <v>0</v>
      </c>
      <c r="H57" s="128"/>
    </row>
    <row r="58" spans="1:8" ht="15">
      <c r="A58" s="130"/>
      <c r="B58" s="130"/>
      <c r="C58" s="131"/>
      <c r="D58" s="131"/>
      <c r="E58" s="128" t="s">
        <v>0</v>
      </c>
      <c r="F58" s="128"/>
      <c r="G58" s="128" t="s">
        <v>0</v>
      </c>
      <c r="H58" s="128"/>
    </row>
    <row r="59" spans="1:8" ht="15">
      <c r="A59" s="130"/>
      <c r="B59" s="130"/>
      <c r="C59" s="131"/>
      <c r="D59" s="131"/>
      <c r="E59" s="128" t="s">
        <v>0</v>
      </c>
      <c r="F59" s="128"/>
      <c r="G59" s="128" t="s">
        <v>0</v>
      </c>
      <c r="H59" s="128"/>
    </row>
    <row r="60" spans="1:8" ht="15">
      <c r="A60" s="130"/>
      <c r="B60" s="130"/>
      <c r="C60" s="131"/>
      <c r="D60" s="131"/>
      <c r="E60" s="128" t="s">
        <v>0</v>
      </c>
      <c r="F60" s="128"/>
      <c r="G60" s="128" t="s">
        <v>0</v>
      </c>
      <c r="H60" s="128"/>
    </row>
    <row r="61" spans="1:8" ht="15">
      <c r="A61" s="130"/>
      <c r="B61" s="130"/>
      <c r="C61" s="131"/>
      <c r="D61" s="131"/>
      <c r="E61" s="128" t="s">
        <v>0</v>
      </c>
      <c r="F61" s="128"/>
      <c r="G61" s="128" t="s">
        <v>0</v>
      </c>
      <c r="H61" s="128"/>
    </row>
    <row r="62" spans="1:8" ht="15">
      <c r="A62" s="130"/>
      <c r="B62" s="130"/>
      <c r="C62" s="131"/>
      <c r="D62" s="131"/>
      <c r="E62" s="128" t="s">
        <v>0</v>
      </c>
      <c r="F62" s="128"/>
      <c r="G62" s="128" t="s">
        <v>0</v>
      </c>
      <c r="H62" s="128"/>
    </row>
    <row r="63" spans="1:8" ht="15">
      <c r="A63" s="130"/>
      <c r="B63" s="130"/>
      <c r="C63" s="131"/>
      <c r="D63" s="131"/>
      <c r="E63" s="128" t="s">
        <v>0</v>
      </c>
      <c r="F63" s="128"/>
      <c r="G63" s="128" t="s">
        <v>0</v>
      </c>
      <c r="H63" s="128"/>
    </row>
    <row r="64" spans="1:8" ht="15">
      <c r="A64" s="130"/>
      <c r="B64" s="130"/>
      <c r="C64" s="131"/>
      <c r="D64" s="131"/>
      <c r="E64" s="128" t="s">
        <v>0</v>
      </c>
      <c r="F64" s="128"/>
      <c r="G64" s="128" t="s">
        <v>0</v>
      </c>
      <c r="H64" s="128"/>
    </row>
    <row r="65" spans="1:8" ht="15">
      <c r="A65" s="130"/>
      <c r="B65" s="130"/>
      <c r="C65" s="131"/>
      <c r="D65" s="131"/>
      <c r="E65" s="128" t="s">
        <v>0</v>
      </c>
      <c r="F65" s="128"/>
      <c r="G65" s="128" t="s">
        <v>0</v>
      </c>
      <c r="H65" s="128"/>
    </row>
    <row r="66" spans="1:8" ht="15">
      <c r="A66" s="130"/>
      <c r="B66" s="130"/>
      <c r="C66" s="129" t="s">
        <v>550</v>
      </c>
      <c r="D66" s="129"/>
      <c r="E66" s="128"/>
      <c r="F66" s="128"/>
      <c r="G66" s="128"/>
      <c r="H66" s="128"/>
    </row>
    <row r="67" spans="1:8" ht="15">
      <c r="A67" s="130"/>
      <c r="B67" s="130" t="s">
        <v>551</v>
      </c>
      <c r="C67" s="131" t="s">
        <v>552</v>
      </c>
      <c r="D67" s="131"/>
      <c r="E67" s="128" t="s">
        <v>0</v>
      </c>
      <c r="F67" s="128"/>
      <c r="G67" s="128" t="s">
        <v>0</v>
      </c>
      <c r="H67" s="128"/>
    </row>
    <row r="68" spans="1:8" ht="15">
      <c r="A68" s="130"/>
      <c r="B68" s="130"/>
      <c r="C68" s="131"/>
      <c r="D68" s="131"/>
      <c r="E68" s="128" t="s">
        <v>0</v>
      </c>
      <c r="F68" s="128"/>
      <c r="G68" s="128" t="s">
        <v>0</v>
      </c>
      <c r="H68" s="128"/>
    </row>
    <row r="69" spans="1:8" ht="15">
      <c r="A69" s="130"/>
      <c r="B69" s="130"/>
      <c r="C69" s="131"/>
      <c r="D69" s="131"/>
      <c r="E69" s="128" t="s">
        <v>0</v>
      </c>
      <c r="F69" s="128"/>
      <c r="G69" s="128" t="s">
        <v>0</v>
      </c>
      <c r="H69" s="128"/>
    </row>
    <row r="70" spans="1:8" ht="15">
      <c r="A70" s="130"/>
      <c r="B70" s="130"/>
      <c r="C70" s="131"/>
      <c r="D70" s="131"/>
      <c r="E70" s="128" t="s">
        <v>0</v>
      </c>
      <c r="F70" s="128"/>
      <c r="G70" s="128" t="s">
        <v>0</v>
      </c>
      <c r="H70" s="128"/>
    </row>
    <row r="71" spans="1:8" ht="15">
      <c r="A71" s="130"/>
      <c r="B71" s="130"/>
      <c r="C71" s="131"/>
      <c r="D71" s="131"/>
      <c r="E71" s="128" t="s">
        <v>0</v>
      </c>
      <c r="F71" s="128"/>
      <c r="G71" s="128" t="s">
        <v>0</v>
      </c>
      <c r="H71" s="128"/>
    </row>
    <row r="72" spans="1:8" ht="15">
      <c r="A72" s="130"/>
      <c r="B72" s="130"/>
      <c r="C72" s="131" t="s">
        <v>553</v>
      </c>
      <c r="D72" s="131"/>
      <c r="E72" s="128" t="s">
        <v>0</v>
      </c>
      <c r="F72" s="128"/>
      <c r="G72" s="128" t="s">
        <v>0</v>
      </c>
      <c r="H72" s="128"/>
    </row>
    <row r="73" spans="1:8" ht="15">
      <c r="A73" s="130"/>
      <c r="B73" s="130"/>
      <c r="C73" s="131"/>
      <c r="D73" s="131"/>
      <c r="E73" s="128" t="s">
        <v>653</v>
      </c>
      <c r="F73" s="128"/>
      <c r="G73" s="128" t="s">
        <v>654</v>
      </c>
      <c r="H73" s="128"/>
    </row>
    <row r="74" spans="1:8" ht="15">
      <c r="A74" s="130"/>
      <c r="B74" s="130"/>
      <c r="C74" s="131"/>
      <c r="D74" s="131"/>
      <c r="E74" s="128" t="s">
        <v>0</v>
      </c>
      <c r="F74" s="128"/>
      <c r="G74" s="128" t="s">
        <v>0</v>
      </c>
      <c r="H74" s="128"/>
    </row>
    <row r="75" spans="1:8" ht="15">
      <c r="A75" s="130"/>
      <c r="B75" s="130"/>
      <c r="C75" s="131"/>
      <c r="D75" s="131"/>
      <c r="E75" s="128" t="s">
        <v>0</v>
      </c>
      <c r="F75" s="128"/>
      <c r="G75" s="128" t="s">
        <v>0</v>
      </c>
      <c r="H75" s="128"/>
    </row>
    <row r="76" spans="1:8" ht="15">
      <c r="A76" s="130"/>
      <c r="B76" s="130"/>
      <c r="C76" s="131"/>
      <c r="D76" s="131"/>
      <c r="E76" s="128" t="s">
        <v>0</v>
      </c>
      <c r="F76" s="128"/>
      <c r="G76" s="128" t="s">
        <v>0</v>
      </c>
      <c r="H76" s="128"/>
    </row>
    <row r="77" spans="1:8" ht="15">
      <c r="A77" s="130"/>
      <c r="B77" s="130"/>
      <c r="C77" s="131" t="s">
        <v>554</v>
      </c>
      <c r="D77" s="131"/>
      <c r="E77" s="128" t="s">
        <v>651</v>
      </c>
      <c r="F77" s="128"/>
      <c r="G77" s="128" t="s">
        <v>652</v>
      </c>
      <c r="H77" s="128"/>
    </row>
    <row r="78" spans="1:8" ht="15">
      <c r="A78" s="130"/>
      <c r="B78" s="130"/>
      <c r="C78" s="131"/>
      <c r="D78" s="131"/>
      <c r="E78" s="128" t="s">
        <v>0</v>
      </c>
      <c r="F78" s="128"/>
      <c r="G78" s="128" t="s">
        <v>0</v>
      </c>
      <c r="H78" s="128"/>
    </row>
    <row r="79" spans="1:8" ht="15">
      <c r="A79" s="130"/>
      <c r="B79" s="130"/>
      <c r="C79" s="131"/>
      <c r="D79" s="131"/>
      <c r="E79" s="128" t="s">
        <v>0</v>
      </c>
      <c r="F79" s="128"/>
      <c r="G79" s="128" t="s">
        <v>0</v>
      </c>
      <c r="H79" s="128"/>
    </row>
    <row r="80" spans="1:8" ht="15">
      <c r="A80" s="130"/>
      <c r="B80" s="130"/>
      <c r="C80" s="131"/>
      <c r="D80" s="131"/>
      <c r="E80" s="128" t="s">
        <v>0</v>
      </c>
      <c r="F80" s="128"/>
      <c r="G80" s="128" t="s">
        <v>0</v>
      </c>
      <c r="H80" s="128"/>
    </row>
    <row r="81" spans="1:8" ht="15">
      <c r="A81" s="130"/>
      <c r="B81" s="130"/>
      <c r="C81" s="131"/>
      <c r="D81" s="131"/>
      <c r="E81" s="128" t="s">
        <v>0</v>
      </c>
      <c r="F81" s="128"/>
      <c r="G81" s="128" t="s">
        <v>0</v>
      </c>
      <c r="H81" s="128"/>
    </row>
    <row r="82" spans="1:8" ht="15">
      <c r="A82" s="130"/>
      <c r="B82" s="130"/>
      <c r="C82" s="131" t="s">
        <v>555</v>
      </c>
      <c r="D82" s="131"/>
      <c r="E82" s="128" t="s">
        <v>0</v>
      </c>
      <c r="F82" s="128"/>
      <c r="G82" s="128" t="s">
        <v>0</v>
      </c>
      <c r="H82" s="128"/>
    </row>
    <row r="83" spans="1:8" ht="15">
      <c r="A83" s="130"/>
      <c r="B83" s="130"/>
      <c r="C83" s="131"/>
      <c r="D83" s="131"/>
      <c r="E83" s="128" t="s">
        <v>0</v>
      </c>
      <c r="F83" s="128"/>
      <c r="G83" s="128" t="s">
        <v>0</v>
      </c>
      <c r="H83" s="128"/>
    </row>
    <row r="84" spans="1:8" ht="15">
      <c r="A84" s="130"/>
      <c r="B84" s="130"/>
      <c r="C84" s="131"/>
      <c r="D84" s="131"/>
      <c r="E84" s="128" t="s">
        <v>0</v>
      </c>
      <c r="F84" s="128"/>
      <c r="G84" s="128" t="s">
        <v>0</v>
      </c>
      <c r="H84" s="128"/>
    </row>
    <row r="85" spans="1:8" ht="15">
      <c r="A85" s="130"/>
      <c r="B85" s="130"/>
      <c r="C85" s="131"/>
      <c r="D85" s="131"/>
      <c r="E85" s="128" t="s">
        <v>0</v>
      </c>
      <c r="F85" s="128"/>
      <c r="G85" s="128" t="s">
        <v>0</v>
      </c>
      <c r="H85" s="128"/>
    </row>
    <row r="86" spans="1:8" ht="15">
      <c r="A86" s="130"/>
      <c r="B86" s="130"/>
      <c r="C86" s="131"/>
      <c r="D86" s="131"/>
      <c r="E86" s="128" t="s">
        <v>0</v>
      </c>
      <c r="F86" s="128"/>
      <c r="G86" s="128" t="s">
        <v>0</v>
      </c>
      <c r="H86" s="128"/>
    </row>
    <row r="87" spans="1:8" ht="15">
      <c r="A87" s="130"/>
      <c r="B87" s="130"/>
      <c r="C87" s="129" t="s">
        <v>550</v>
      </c>
      <c r="D87" s="129"/>
      <c r="E87" s="128"/>
      <c r="F87" s="128"/>
      <c r="G87" s="128"/>
      <c r="H87" s="128"/>
    </row>
    <row r="88" spans="1:8" ht="15">
      <c r="A88" s="130"/>
      <c r="B88" s="130" t="s">
        <v>556</v>
      </c>
      <c r="C88" s="131" t="s">
        <v>557</v>
      </c>
      <c r="D88" s="131"/>
      <c r="E88" s="128"/>
      <c r="F88" s="128"/>
      <c r="G88" s="128"/>
      <c r="H88" s="128"/>
    </row>
    <row r="89" spans="1:8" ht="15">
      <c r="A89" s="130"/>
      <c r="B89" s="130"/>
      <c r="C89" s="131"/>
      <c r="D89" s="131"/>
      <c r="E89" s="128" t="s">
        <v>628</v>
      </c>
      <c r="F89" s="128"/>
      <c r="G89" s="128" t="s">
        <v>655</v>
      </c>
      <c r="H89" s="128"/>
    </row>
    <row r="90" spans="1:8" ht="15">
      <c r="A90" s="130"/>
      <c r="B90" s="130"/>
      <c r="C90" s="131"/>
      <c r="D90" s="131"/>
      <c r="E90" s="128"/>
      <c r="F90" s="128"/>
      <c r="G90" s="128"/>
      <c r="H90" s="128"/>
    </row>
    <row r="91" spans="1:8" ht="15">
      <c r="A91" s="130"/>
      <c r="B91" s="130"/>
      <c r="C91" s="131"/>
      <c r="D91" s="131"/>
      <c r="E91" s="128"/>
      <c r="F91" s="128"/>
      <c r="G91" s="128"/>
      <c r="H91" s="128"/>
    </row>
    <row r="92" spans="1:8" ht="15">
      <c r="A92" s="130"/>
      <c r="B92" s="130"/>
      <c r="C92" s="131"/>
      <c r="D92" s="131"/>
      <c r="E92" s="128"/>
      <c r="F92" s="128"/>
      <c r="G92" s="128"/>
      <c r="H92" s="128"/>
    </row>
    <row r="93" spans="1:8" ht="15">
      <c r="A93" s="130"/>
      <c r="B93" s="130"/>
      <c r="C93" s="129" t="s">
        <v>550</v>
      </c>
      <c r="D93" s="129"/>
      <c r="E93" s="128"/>
      <c r="F93" s="128"/>
      <c r="G93" s="128"/>
      <c r="H93" s="128"/>
    </row>
  </sheetData>
  <mergeCells count="195">
    <mergeCell ref="B9:C9"/>
    <mergeCell ref="D9:E9"/>
    <mergeCell ref="B10:C10"/>
    <mergeCell ref="D10:E10"/>
    <mergeCell ref="B11:C11"/>
    <mergeCell ref="D11:E11"/>
    <mergeCell ref="A2:H2"/>
    <mergeCell ref="A3:H3"/>
    <mergeCell ref="A5:C5"/>
    <mergeCell ref="D5:H5"/>
    <mergeCell ref="A6:A23"/>
    <mergeCell ref="B6:C7"/>
    <mergeCell ref="D6:E7"/>
    <mergeCell ref="F6:H6"/>
    <mergeCell ref="B8:C8"/>
    <mergeCell ref="D8:E8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23:E23"/>
    <mergeCell ref="B24:H24"/>
    <mergeCell ref="B18:C18"/>
    <mergeCell ref="D18:E18"/>
    <mergeCell ref="B19:C19"/>
    <mergeCell ref="D19:E19"/>
    <mergeCell ref="B20:C20"/>
    <mergeCell ref="D20:E20"/>
    <mergeCell ref="A25:A93"/>
    <mergeCell ref="C25:D25"/>
    <mergeCell ref="E25:F25"/>
    <mergeCell ref="G25:H25"/>
    <mergeCell ref="B26:B66"/>
    <mergeCell ref="C26:D35"/>
    <mergeCell ref="E26:F26"/>
    <mergeCell ref="G26:H26"/>
    <mergeCell ref="E27:F27"/>
    <mergeCell ref="G27:H27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E34:F34"/>
    <mergeCell ref="G34:H34"/>
    <mergeCell ref="E35:F35"/>
    <mergeCell ref="G35:H35"/>
    <mergeCell ref="C36:D45"/>
    <mergeCell ref="E36:F36"/>
    <mergeCell ref="G36:H36"/>
    <mergeCell ref="E37:F37"/>
    <mergeCell ref="G37:H37"/>
    <mergeCell ref="E38:F38"/>
    <mergeCell ref="E42:F42"/>
    <mergeCell ref="G42:H42"/>
    <mergeCell ref="E43:F43"/>
    <mergeCell ref="G43:H43"/>
    <mergeCell ref="E44:F44"/>
    <mergeCell ref="G44:H44"/>
    <mergeCell ref="G38:H38"/>
    <mergeCell ref="E39:F39"/>
    <mergeCell ref="G39:H39"/>
    <mergeCell ref="E40:F40"/>
    <mergeCell ref="G40:H40"/>
    <mergeCell ref="E41:F41"/>
    <mergeCell ref="G41:H41"/>
    <mergeCell ref="E45:F45"/>
    <mergeCell ref="G45:H45"/>
    <mergeCell ref="C46:D55"/>
    <mergeCell ref="E46:F46"/>
    <mergeCell ref="G46:H46"/>
    <mergeCell ref="E47:F47"/>
    <mergeCell ref="G47:H47"/>
    <mergeCell ref="E48:F48"/>
    <mergeCell ref="G48:H48"/>
    <mergeCell ref="E49:F49"/>
    <mergeCell ref="E53:F53"/>
    <mergeCell ref="G53:H53"/>
    <mergeCell ref="E54:F54"/>
    <mergeCell ref="G54:H54"/>
    <mergeCell ref="E55:F55"/>
    <mergeCell ref="G55:H55"/>
    <mergeCell ref="G49:H49"/>
    <mergeCell ref="E50:F50"/>
    <mergeCell ref="G50:H50"/>
    <mergeCell ref="E51:F51"/>
    <mergeCell ref="G51:H51"/>
    <mergeCell ref="E52:F52"/>
    <mergeCell ref="G52:H52"/>
    <mergeCell ref="E64:F64"/>
    <mergeCell ref="G64:H64"/>
    <mergeCell ref="E65:F65"/>
    <mergeCell ref="G65:H65"/>
    <mergeCell ref="C66:D66"/>
    <mergeCell ref="E66:F66"/>
    <mergeCell ref="G66:H66"/>
    <mergeCell ref="G60:H60"/>
    <mergeCell ref="E61:F61"/>
    <mergeCell ref="G61:H61"/>
    <mergeCell ref="E62:F62"/>
    <mergeCell ref="G62:H62"/>
    <mergeCell ref="E63:F63"/>
    <mergeCell ref="G63:H63"/>
    <mergeCell ref="C56:D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B67:B87"/>
    <mergeCell ref="C67:D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6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C77:D81"/>
    <mergeCell ref="E77:F77"/>
    <mergeCell ref="G77:H77"/>
    <mergeCell ref="E78:F78"/>
    <mergeCell ref="G78:H78"/>
    <mergeCell ref="E79:F79"/>
    <mergeCell ref="G79:H79"/>
    <mergeCell ref="G84:H84"/>
    <mergeCell ref="E85:F85"/>
    <mergeCell ref="G85:H85"/>
    <mergeCell ref="E86:F86"/>
    <mergeCell ref="G86:H86"/>
    <mergeCell ref="C87:D87"/>
    <mergeCell ref="E87:F87"/>
    <mergeCell ref="G87:H87"/>
    <mergeCell ref="E80:F80"/>
    <mergeCell ref="G80:H80"/>
    <mergeCell ref="E81:F81"/>
    <mergeCell ref="G81:H81"/>
    <mergeCell ref="C82:D86"/>
    <mergeCell ref="E82:F82"/>
    <mergeCell ref="G82:H82"/>
    <mergeCell ref="E83:F83"/>
    <mergeCell ref="G83:H83"/>
    <mergeCell ref="E84:F84"/>
    <mergeCell ref="E92:F92"/>
    <mergeCell ref="G92:H92"/>
    <mergeCell ref="C93:D93"/>
    <mergeCell ref="E93:F93"/>
    <mergeCell ref="G93:H93"/>
    <mergeCell ref="B88:B93"/>
    <mergeCell ref="C88:D92"/>
    <mergeCell ref="E88:F88"/>
    <mergeCell ref="G88:H88"/>
    <mergeCell ref="E89:F89"/>
    <mergeCell ref="G89:H89"/>
    <mergeCell ref="E90:F90"/>
    <mergeCell ref="G90:H90"/>
    <mergeCell ref="E91:F91"/>
    <mergeCell ref="G91:H91"/>
  </mergeCells>
  <phoneticPr fontId="14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9" workbookViewId="0">
      <selection activeCell="F37" sqref="F37"/>
    </sheetView>
  </sheetViews>
  <sheetFormatPr defaultRowHeight="14"/>
  <sheetData>
    <row r="1" spans="1:11">
      <c r="A1" s="75" t="s">
        <v>609</v>
      </c>
      <c r="B1" s="76"/>
      <c r="C1" s="77"/>
      <c r="D1" s="77"/>
      <c r="E1" s="77"/>
      <c r="F1" s="77"/>
      <c r="G1" s="77"/>
      <c r="H1" s="77"/>
      <c r="I1" s="77"/>
      <c r="J1" s="77"/>
      <c r="K1" s="77"/>
    </row>
    <row r="2" spans="1:11" ht="18.5">
      <c r="A2" s="136" t="s">
        <v>460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>
      <c r="A3" s="137"/>
      <c r="B3" s="137"/>
      <c r="C3" s="137"/>
      <c r="D3" s="78"/>
      <c r="E3" s="78"/>
      <c r="F3" s="78"/>
      <c r="G3" s="78"/>
      <c r="H3" s="78"/>
      <c r="I3" s="138" t="s">
        <v>151</v>
      </c>
      <c r="J3" s="138"/>
      <c r="K3" s="138"/>
    </row>
    <row r="4" spans="1:11" ht="24">
      <c r="A4" s="79" t="s">
        <v>397</v>
      </c>
      <c r="B4" s="79" t="s">
        <v>315</v>
      </c>
      <c r="C4" s="79" t="s">
        <v>155</v>
      </c>
      <c r="D4" s="79" t="s">
        <v>541</v>
      </c>
      <c r="E4" s="79" t="s">
        <v>542</v>
      </c>
      <c r="F4" s="79" t="s">
        <v>543</v>
      </c>
      <c r="G4" s="79" t="s">
        <v>558</v>
      </c>
      <c r="H4" s="79" t="s">
        <v>559</v>
      </c>
      <c r="I4" s="79" t="s">
        <v>560</v>
      </c>
      <c r="J4" s="79" t="s">
        <v>561</v>
      </c>
      <c r="K4" s="79" t="s">
        <v>562</v>
      </c>
    </row>
    <row r="5" spans="1:11">
      <c r="A5" s="134" t="s">
        <v>563</v>
      </c>
      <c r="B5" s="134" t="s">
        <v>564</v>
      </c>
      <c r="C5" s="135">
        <v>150.25</v>
      </c>
      <c r="D5" s="80" t="s">
        <v>565</v>
      </c>
      <c r="E5" s="80" t="s">
        <v>566</v>
      </c>
      <c r="F5" s="80" t="s">
        <v>567</v>
      </c>
      <c r="G5" s="80" t="s">
        <v>568</v>
      </c>
      <c r="H5" s="80" t="s">
        <v>569</v>
      </c>
      <c r="I5" s="80" t="s">
        <v>570</v>
      </c>
      <c r="J5" s="80" t="s">
        <v>571</v>
      </c>
      <c r="K5" s="80" t="s">
        <v>572</v>
      </c>
    </row>
    <row r="6" spans="1:11">
      <c r="A6" s="134"/>
      <c r="B6" s="134"/>
      <c r="C6" s="135"/>
      <c r="D6" s="80" t="s">
        <v>565</v>
      </c>
      <c r="E6" s="80" t="s">
        <v>566</v>
      </c>
      <c r="F6" s="80" t="s">
        <v>573</v>
      </c>
      <c r="G6" s="80" t="s">
        <v>574</v>
      </c>
      <c r="H6" s="80" t="s">
        <v>203</v>
      </c>
      <c r="I6" s="80" t="s">
        <v>575</v>
      </c>
      <c r="J6" s="80" t="s">
        <v>571</v>
      </c>
      <c r="K6" s="80" t="s">
        <v>576</v>
      </c>
    </row>
    <row r="7" spans="1:11">
      <c r="A7" s="134"/>
      <c r="B7" s="134"/>
      <c r="C7" s="135"/>
      <c r="D7" s="80" t="s">
        <v>577</v>
      </c>
      <c r="E7" s="80" t="s">
        <v>578</v>
      </c>
      <c r="F7" s="80" t="s">
        <v>579</v>
      </c>
      <c r="G7" s="80" t="s">
        <v>574</v>
      </c>
      <c r="H7" s="80" t="s">
        <v>444</v>
      </c>
      <c r="I7" s="80" t="s">
        <v>570</v>
      </c>
      <c r="J7" s="80" t="s">
        <v>571</v>
      </c>
      <c r="K7" s="80" t="s">
        <v>576</v>
      </c>
    </row>
    <row r="8" spans="1:11">
      <c r="A8" s="134"/>
      <c r="B8" s="134"/>
      <c r="C8" s="135"/>
      <c r="D8" s="80" t="s">
        <v>565</v>
      </c>
      <c r="E8" s="80" t="s">
        <v>580</v>
      </c>
      <c r="F8" s="80" t="s">
        <v>581</v>
      </c>
      <c r="G8" s="80" t="s">
        <v>568</v>
      </c>
      <c r="H8" s="80" t="s">
        <v>569</v>
      </c>
      <c r="I8" s="80" t="s">
        <v>570</v>
      </c>
      <c r="J8" s="80" t="s">
        <v>571</v>
      </c>
      <c r="K8" s="80" t="s">
        <v>572</v>
      </c>
    </row>
    <row r="9" spans="1:11">
      <c r="A9" s="134"/>
      <c r="B9" s="134" t="s">
        <v>582</v>
      </c>
      <c r="C9" s="135">
        <v>5.0199999999999996</v>
      </c>
      <c r="D9" s="80" t="s">
        <v>565</v>
      </c>
      <c r="E9" s="80" t="s">
        <v>566</v>
      </c>
      <c r="F9" s="80" t="s">
        <v>567</v>
      </c>
      <c r="G9" s="80" t="s">
        <v>568</v>
      </c>
      <c r="H9" s="80" t="s">
        <v>569</v>
      </c>
      <c r="I9" s="80" t="s">
        <v>570</v>
      </c>
      <c r="J9" s="80" t="s">
        <v>571</v>
      </c>
      <c r="K9" s="80" t="s">
        <v>572</v>
      </c>
    </row>
    <row r="10" spans="1:11">
      <c r="A10" s="134"/>
      <c r="B10" s="134"/>
      <c r="C10" s="135"/>
      <c r="D10" s="80" t="s">
        <v>565</v>
      </c>
      <c r="E10" s="80" t="s">
        <v>566</v>
      </c>
      <c r="F10" s="80" t="s">
        <v>573</v>
      </c>
      <c r="G10" s="80" t="s">
        <v>574</v>
      </c>
      <c r="H10" s="80" t="s">
        <v>203</v>
      </c>
      <c r="I10" s="80" t="s">
        <v>575</v>
      </c>
      <c r="J10" s="80" t="s">
        <v>571</v>
      </c>
      <c r="K10" s="80" t="s">
        <v>576</v>
      </c>
    </row>
    <row r="11" spans="1:11">
      <c r="A11" s="134"/>
      <c r="B11" s="134"/>
      <c r="C11" s="135"/>
      <c r="D11" s="80" t="s">
        <v>565</v>
      </c>
      <c r="E11" s="80" t="s">
        <v>580</v>
      </c>
      <c r="F11" s="80" t="s">
        <v>581</v>
      </c>
      <c r="G11" s="80" t="s">
        <v>568</v>
      </c>
      <c r="H11" s="80" t="s">
        <v>569</v>
      </c>
      <c r="I11" s="80" t="s">
        <v>570</v>
      </c>
      <c r="J11" s="80" t="s">
        <v>571</v>
      </c>
      <c r="K11" s="80" t="s">
        <v>572</v>
      </c>
    </row>
    <row r="12" spans="1:11">
      <c r="A12" s="134"/>
      <c r="B12" s="134"/>
      <c r="C12" s="135"/>
      <c r="D12" s="80" t="s">
        <v>577</v>
      </c>
      <c r="E12" s="80" t="s">
        <v>578</v>
      </c>
      <c r="F12" s="80" t="s">
        <v>579</v>
      </c>
      <c r="G12" s="80" t="s">
        <v>574</v>
      </c>
      <c r="H12" s="80" t="s">
        <v>444</v>
      </c>
      <c r="I12" s="80" t="s">
        <v>570</v>
      </c>
      <c r="J12" s="80" t="s">
        <v>571</v>
      </c>
      <c r="K12" s="80" t="s">
        <v>576</v>
      </c>
    </row>
    <row r="13" spans="1:11">
      <c r="A13" s="134"/>
      <c r="B13" s="134" t="s">
        <v>583</v>
      </c>
      <c r="C13" s="135">
        <v>24.04</v>
      </c>
      <c r="D13" s="80" t="s">
        <v>577</v>
      </c>
      <c r="E13" s="80" t="s">
        <v>578</v>
      </c>
      <c r="F13" s="80" t="s">
        <v>579</v>
      </c>
      <c r="G13" s="80" t="s">
        <v>574</v>
      </c>
      <c r="H13" s="80" t="s">
        <v>444</v>
      </c>
      <c r="I13" s="80" t="s">
        <v>570</v>
      </c>
      <c r="J13" s="80" t="s">
        <v>571</v>
      </c>
      <c r="K13" s="80" t="s">
        <v>576</v>
      </c>
    </row>
    <row r="14" spans="1:11">
      <c r="A14" s="134"/>
      <c r="B14" s="134"/>
      <c r="C14" s="135"/>
      <c r="D14" s="80" t="s">
        <v>565</v>
      </c>
      <c r="E14" s="80" t="s">
        <v>566</v>
      </c>
      <c r="F14" s="80" t="s">
        <v>567</v>
      </c>
      <c r="G14" s="80" t="s">
        <v>568</v>
      </c>
      <c r="H14" s="80" t="s">
        <v>569</v>
      </c>
      <c r="I14" s="80" t="s">
        <v>570</v>
      </c>
      <c r="J14" s="80" t="s">
        <v>571</v>
      </c>
      <c r="K14" s="80" t="s">
        <v>572</v>
      </c>
    </row>
    <row r="15" spans="1:11">
      <c r="A15" s="134"/>
      <c r="B15" s="134"/>
      <c r="C15" s="135"/>
      <c r="D15" s="80" t="s">
        <v>565</v>
      </c>
      <c r="E15" s="80" t="s">
        <v>566</v>
      </c>
      <c r="F15" s="80" t="s">
        <v>573</v>
      </c>
      <c r="G15" s="80" t="s">
        <v>574</v>
      </c>
      <c r="H15" s="80" t="s">
        <v>203</v>
      </c>
      <c r="I15" s="80" t="s">
        <v>575</v>
      </c>
      <c r="J15" s="80" t="s">
        <v>571</v>
      </c>
      <c r="K15" s="80" t="s">
        <v>576</v>
      </c>
    </row>
    <row r="16" spans="1:11">
      <c r="A16" s="134"/>
      <c r="B16" s="134"/>
      <c r="C16" s="135"/>
      <c r="D16" s="80" t="s">
        <v>565</v>
      </c>
      <c r="E16" s="80" t="s">
        <v>580</v>
      </c>
      <c r="F16" s="80" t="s">
        <v>581</v>
      </c>
      <c r="G16" s="80" t="s">
        <v>568</v>
      </c>
      <c r="H16" s="80" t="s">
        <v>569</v>
      </c>
      <c r="I16" s="80" t="s">
        <v>570</v>
      </c>
      <c r="J16" s="80" t="s">
        <v>571</v>
      </c>
      <c r="K16" s="80" t="s">
        <v>572</v>
      </c>
    </row>
    <row r="17" spans="1:11">
      <c r="A17" s="134"/>
      <c r="B17" s="134" t="s">
        <v>584</v>
      </c>
      <c r="C17" s="135">
        <v>12.02</v>
      </c>
      <c r="D17" s="80" t="s">
        <v>565</v>
      </c>
      <c r="E17" s="80" t="s">
        <v>566</v>
      </c>
      <c r="F17" s="80" t="s">
        <v>567</v>
      </c>
      <c r="G17" s="80" t="s">
        <v>568</v>
      </c>
      <c r="H17" s="80" t="s">
        <v>569</v>
      </c>
      <c r="I17" s="80" t="s">
        <v>570</v>
      </c>
      <c r="J17" s="80" t="s">
        <v>571</v>
      </c>
      <c r="K17" s="80" t="s">
        <v>572</v>
      </c>
    </row>
    <row r="18" spans="1:11">
      <c r="A18" s="134"/>
      <c r="B18" s="134"/>
      <c r="C18" s="135"/>
      <c r="D18" s="80" t="s">
        <v>577</v>
      </c>
      <c r="E18" s="80" t="s">
        <v>578</v>
      </c>
      <c r="F18" s="80" t="s">
        <v>579</v>
      </c>
      <c r="G18" s="80" t="s">
        <v>574</v>
      </c>
      <c r="H18" s="80" t="s">
        <v>444</v>
      </c>
      <c r="I18" s="80" t="s">
        <v>570</v>
      </c>
      <c r="J18" s="80" t="s">
        <v>571</v>
      </c>
      <c r="K18" s="80" t="s">
        <v>576</v>
      </c>
    </row>
    <row r="19" spans="1:11">
      <c r="A19" s="134"/>
      <c r="B19" s="134"/>
      <c r="C19" s="135"/>
      <c r="D19" s="80" t="s">
        <v>565</v>
      </c>
      <c r="E19" s="80" t="s">
        <v>580</v>
      </c>
      <c r="F19" s="80" t="s">
        <v>581</v>
      </c>
      <c r="G19" s="80" t="s">
        <v>568</v>
      </c>
      <c r="H19" s="80" t="s">
        <v>569</v>
      </c>
      <c r="I19" s="80" t="s">
        <v>570</v>
      </c>
      <c r="J19" s="80" t="s">
        <v>571</v>
      </c>
      <c r="K19" s="80" t="s">
        <v>572</v>
      </c>
    </row>
    <row r="20" spans="1:11">
      <c r="A20" s="134"/>
      <c r="B20" s="134"/>
      <c r="C20" s="135"/>
      <c r="D20" s="80" t="s">
        <v>565</v>
      </c>
      <c r="E20" s="80" t="s">
        <v>566</v>
      </c>
      <c r="F20" s="80" t="s">
        <v>573</v>
      </c>
      <c r="G20" s="80" t="s">
        <v>574</v>
      </c>
      <c r="H20" s="80" t="s">
        <v>203</v>
      </c>
      <c r="I20" s="80" t="s">
        <v>575</v>
      </c>
      <c r="J20" s="80" t="s">
        <v>571</v>
      </c>
      <c r="K20" s="80" t="s">
        <v>576</v>
      </c>
    </row>
    <row r="21" spans="1:11">
      <c r="A21" s="134"/>
      <c r="B21" s="134" t="s">
        <v>585</v>
      </c>
      <c r="C21" s="135">
        <v>9.17</v>
      </c>
      <c r="D21" s="80" t="s">
        <v>577</v>
      </c>
      <c r="E21" s="80" t="s">
        <v>578</v>
      </c>
      <c r="F21" s="80" t="s">
        <v>579</v>
      </c>
      <c r="G21" s="80" t="s">
        <v>574</v>
      </c>
      <c r="H21" s="80" t="s">
        <v>444</v>
      </c>
      <c r="I21" s="80" t="s">
        <v>570</v>
      </c>
      <c r="J21" s="80" t="s">
        <v>571</v>
      </c>
      <c r="K21" s="80" t="s">
        <v>576</v>
      </c>
    </row>
    <row r="22" spans="1:11">
      <c r="A22" s="134"/>
      <c r="B22" s="134"/>
      <c r="C22" s="135"/>
      <c r="D22" s="80" t="s">
        <v>565</v>
      </c>
      <c r="E22" s="80" t="s">
        <v>566</v>
      </c>
      <c r="F22" s="80" t="s">
        <v>573</v>
      </c>
      <c r="G22" s="80" t="s">
        <v>574</v>
      </c>
      <c r="H22" s="80" t="s">
        <v>203</v>
      </c>
      <c r="I22" s="80" t="s">
        <v>575</v>
      </c>
      <c r="J22" s="80" t="s">
        <v>571</v>
      </c>
      <c r="K22" s="80" t="s">
        <v>576</v>
      </c>
    </row>
    <row r="23" spans="1:11">
      <c r="A23" s="134"/>
      <c r="B23" s="134"/>
      <c r="C23" s="135"/>
      <c r="D23" s="80" t="s">
        <v>565</v>
      </c>
      <c r="E23" s="80" t="s">
        <v>580</v>
      </c>
      <c r="F23" s="80" t="s">
        <v>581</v>
      </c>
      <c r="G23" s="80" t="s">
        <v>568</v>
      </c>
      <c r="H23" s="80" t="s">
        <v>569</v>
      </c>
      <c r="I23" s="80" t="s">
        <v>570</v>
      </c>
      <c r="J23" s="80" t="s">
        <v>571</v>
      </c>
      <c r="K23" s="80" t="s">
        <v>572</v>
      </c>
    </row>
    <row r="24" spans="1:11">
      <c r="A24" s="134"/>
      <c r="B24" s="134"/>
      <c r="C24" s="135"/>
      <c r="D24" s="80" t="s">
        <v>565</v>
      </c>
      <c r="E24" s="80" t="s">
        <v>566</v>
      </c>
      <c r="F24" s="80" t="s">
        <v>567</v>
      </c>
      <c r="G24" s="80" t="s">
        <v>568</v>
      </c>
      <c r="H24" s="80" t="s">
        <v>569</v>
      </c>
      <c r="I24" s="80" t="s">
        <v>570</v>
      </c>
      <c r="J24" s="80" t="s">
        <v>571</v>
      </c>
      <c r="K24" s="80" t="s">
        <v>572</v>
      </c>
    </row>
    <row r="25" spans="1:11">
      <c r="A25" s="134"/>
      <c r="B25" s="134" t="s">
        <v>586</v>
      </c>
      <c r="C25" s="135">
        <v>2.1</v>
      </c>
      <c r="D25" s="80" t="s">
        <v>577</v>
      </c>
      <c r="E25" s="80" t="s">
        <v>578</v>
      </c>
      <c r="F25" s="80" t="s">
        <v>579</v>
      </c>
      <c r="G25" s="80" t="s">
        <v>574</v>
      </c>
      <c r="H25" s="80" t="s">
        <v>444</v>
      </c>
      <c r="I25" s="80" t="s">
        <v>570</v>
      </c>
      <c r="J25" s="80" t="s">
        <v>571</v>
      </c>
      <c r="K25" s="80" t="s">
        <v>576</v>
      </c>
    </row>
    <row r="26" spans="1:11">
      <c r="A26" s="134"/>
      <c r="B26" s="134"/>
      <c r="C26" s="135"/>
      <c r="D26" s="80" t="s">
        <v>565</v>
      </c>
      <c r="E26" s="80" t="s">
        <v>566</v>
      </c>
      <c r="F26" s="80" t="s">
        <v>567</v>
      </c>
      <c r="G26" s="80" t="s">
        <v>568</v>
      </c>
      <c r="H26" s="80" t="s">
        <v>569</v>
      </c>
      <c r="I26" s="80" t="s">
        <v>570</v>
      </c>
      <c r="J26" s="80" t="s">
        <v>571</v>
      </c>
      <c r="K26" s="80" t="s">
        <v>572</v>
      </c>
    </row>
    <row r="27" spans="1:11">
      <c r="A27" s="134"/>
      <c r="B27" s="134"/>
      <c r="C27" s="135"/>
      <c r="D27" s="80" t="s">
        <v>565</v>
      </c>
      <c r="E27" s="80" t="s">
        <v>580</v>
      </c>
      <c r="F27" s="80" t="s">
        <v>581</v>
      </c>
      <c r="G27" s="80" t="s">
        <v>568</v>
      </c>
      <c r="H27" s="80" t="s">
        <v>569</v>
      </c>
      <c r="I27" s="80" t="s">
        <v>570</v>
      </c>
      <c r="J27" s="80" t="s">
        <v>571</v>
      </c>
      <c r="K27" s="80" t="s">
        <v>572</v>
      </c>
    </row>
    <row r="28" spans="1:11">
      <c r="A28" s="134"/>
      <c r="B28" s="134"/>
      <c r="C28" s="135"/>
      <c r="D28" s="80" t="s">
        <v>565</v>
      </c>
      <c r="E28" s="80" t="s">
        <v>566</v>
      </c>
      <c r="F28" s="80" t="s">
        <v>573</v>
      </c>
      <c r="G28" s="80" t="s">
        <v>574</v>
      </c>
      <c r="H28" s="80" t="s">
        <v>203</v>
      </c>
      <c r="I28" s="80" t="s">
        <v>575</v>
      </c>
      <c r="J28" s="80" t="s">
        <v>571</v>
      </c>
      <c r="K28" s="80" t="s">
        <v>576</v>
      </c>
    </row>
    <row r="29" spans="1:11">
      <c r="A29" s="134"/>
      <c r="B29" s="134" t="s">
        <v>587</v>
      </c>
      <c r="C29" s="135">
        <v>25.79</v>
      </c>
      <c r="D29" s="80" t="s">
        <v>565</v>
      </c>
      <c r="E29" s="80" t="s">
        <v>580</v>
      </c>
      <c r="F29" s="80" t="s">
        <v>581</v>
      </c>
      <c r="G29" s="80" t="s">
        <v>568</v>
      </c>
      <c r="H29" s="80" t="s">
        <v>569</v>
      </c>
      <c r="I29" s="80" t="s">
        <v>570</v>
      </c>
      <c r="J29" s="80" t="s">
        <v>571</v>
      </c>
      <c r="K29" s="80" t="s">
        <v>572</v>
      </c>
    </row>
    <row r="30" spans="1:11">
      <c r="A30" s="134"/>
      <c r="B30" s="134"/>
      <c r="C30" s="135"/>
      <c r="D30" s="80" t="s">
        <v>565</v>
      </c>
      <c r="E30" s="80" t="s">
        <v>566</v>
      </c>
      <c r="F30" s="80" t="s">
        <v>567</v>
      </c>
      <c r="G30" s="80" t="s">
        <v>568</v>
      </c>
      <c r="H30" s="80" t="s">
        <v>569</v>
      </c>
      <c r="I30" s="80" t="s">
        <v>570</v>
      </c>
      <c r="J30" s="80" t="s">
        <v>571</v>
      </c>
      <c r="K30" s="80" t="s">
        <v>572</v>
      </c>
    </row>
    <row r="31" spans="1:11">
      <c r="A31" s="134"/>
      <c r="B31" s="134"/>
      <c r="C31" s="135"/>
      <c r="D31" s="80" t="s">
        <v>577</v>
      </c>
      <c r="E31" s="80" t="s">
        <v>578</v>
      </c>
      <c r="F31" s="80" t="s">
        <v>579</v>
      </c>
      <c r="G31" s="80" t="s">
        <v>574</v>
      </c>
      <c r="H31" s="80" t="s">
        <v>444</v>
      </c>
      <c r="I31" s="80" t="s">
        <v>570</v>
      </c>
      <c r="J31" s="80" t="s">
        <v>571</v>
      </c>
      <c r="K31" s="80" t="s">
        <v>576</v>
      </c>
    </row>
    <row r="32" spans="1:11">
      <c r="A32" s="134"/>
      <c r="B32" s="134"/>
      <c r="C32" s="135"/>
      <c r="D32" s="80" t="s">
        <v>565</v>
      </c>
      <c r="E32" s="80" t="s">
        <v>566</v>
      </c>
      <c r="F32" s="80" t="s">
        <v>573</v>
      </c>
      <c r="G32" s="80" t="s">
        <v>574</v>
      </c>
      <c r="H32" s="80" t="s">
        <v>203</v>
      </c>
      <c r="I32" s="80" t="s">
        <v>575</v>
      </c>
      <c r="J32" s="80" t="s">
        <v>571</v>
      </c>
      <c r="K32" s="80" t="s">
        <v>576</v>
      </c>
    </row>
    <row r="33" spans="1:11">
      <c r="A33" s="134"/>
      <c r="B33" s="134" t="s">
        <v>588</v>
      </c>
      <c r="C33" s="135">
        <v>2.72</v>
      </c>
      <c r="D33" s="80" t="s">
        <v>565</v>
      </c>
      <c r="E33" s="80" t="s">
        <v>566</v>
      </c>
      <c r="F33" s="80" t="s">
        <v>573</v>
      </c>
      <c r="G33" s="80" t="s">
        <v>574</v>
      </c>
      <c r="H33" s="80" t="s">
        <v>203</v>
      </c>
      <c r="I33" s="80" t="s">
        <v>575</v>
      </c>
      <c r="J33" s="80" t="s">
        <v>571</v>
      </c>
      <c r="K33" s="80" t="s">
        <v>576</v>
      </c>
    </row>
    <row r="34" spans="1:11">
      <c r="A34" s="134"/>
      <c r="B34" s="134"/>
      <c r="C34" s="135"/>
      <c r="D34" s="80" t="s">
        <v>565</v>
      </c>
      <c r="E34" s="80" t="s">
        <v>566</v>
      </c>
      <c r="F34" s="80" t="s">
        <v>567</v>
      </c>
      <c r="G34" s="80" t="s">
        <v>568</v>
      </c>
      <c r="H34" s="80" t="s">
        <v>569</v>
      </c>
      <c r="I34" s="80" t="s">
        <v>570</v>
      </c>
      <c r="J34" s="80" t="s">
        <v>571</v>
      </c>
      <c r="K34" s="80" t="s">
        <v>572</v>
      </c>
    </row>
    <row r="35" spans="1:11">
      <c r="A35" s="134"/>
      <c r="B35" s="134"/>
      <c r="C35" s="135"/>
      <c r="D35" s="80" t="s">
        <v>577</v>
      </c>
      <c r="E35" s="80" t="s">
        <v>578</v>
      </c>
      <c r="F35" s="80" t="s">
        <v>579</v>
      </c>
      <c r="G35" s="80" t="s">
        <v>574</v>
      </c>
      <c r="H35" s="80" t="s">
        <v>444</v>
      </c>
      <c r="I35" s="80" t="s">
        <v>570</v>
      </c>
      <c r="J35" s="80" t="s">
        <v>571</v>
      </c>
      <c r="K35" s="80" t="s">
        <v>576</v>
      </c>
    </row>
    <row r="36" spans="1:11">
      <c r="A36" s="134"/>
      <c r="B36" s="134"/>
      <c r="C36" s="135"/>
      <c r="D36" s="80" t="s">
        <v>565</v>
      </c>
      <c r="E36" s="80" t="s">
        <v>580</v>
      </c>
      <c r="F36" s="80" t="s">
        <v>581</v>
      </c>
      <c r="G36" s="80" t="s">
        <v>568</v>
      </c>
      <c r="H36" s="80" t="s">
        <v>569</v>
      </c>
      <c r="I36" s="80" t="s">
        <v>570</v>
      </c>
      <c r="J36" s="80" t="s">
        <v>571</v>
      </c>
      <c r="K36" s="80" t="s">
        <v>572</v>
      </c>
    </row>
    <row r="37" spans="1:11" ht="60">
      <c r="A37" s="134"/>
      <c r="B37" s="105" t="s">
        <v>627</v>
      </c>
      <c r="C37" s="81">
        <v>5</v>
      </c>
      <c r="D37" s="80" t="s">
        <v>589</v>
      </c>
      <c r="E37" s="80" t="s">
        <v>590</v>
      </c>
      <c r="F37" s="80" t="s">
        <v>591</v>
      </c>
      <c r="G37" s="80" t="s">
        <v>592</v>
      </c>
      <c r="H37" s="80" t="s">
        <v>569</v>
      </c>
      <c r="I37" s="80" t="s">
        <v>570</v>
      </c>
      <c r="J37" s="80" t="s">
        <v>593</v>
      </c>
      <c r="K37" s="80" t="s">
        <v>572</v>
      </c>
    </row>
    <row r="38" spans="1:11" ht="60">
      <c r="A38" s="134"/>
      <c r="B38" s="105" t="s">
        <v>630</v>
      </c>
      <c r="C38" s="81">
        <v>20</v>
      </c>
      <c r="D38" s="80" t="s">
        <v>589</v>
      </c>
      <c r="E38" s="80" t="s">
        <v>590</v>
      </c>
      <c r="F38" s="80" t="s">
        <v>594</v>
      </c>
      <c r="G38" s="80" t="s">
        <v>592</v>
      </c>
      <c r="H38" s="80" t="s">
        <v>569</v>
      </c>
      <c r="I38" s="80" t="s">
        <v>570</v>
      </c>
      <c r="J38" s="80" t="s">
        <v>593</v>
      </c>
      <c r="K38" s="80" t="s">
        <v>572</v>
      </c>
    </row>
    <row r="39" spans="1:11" ht="60">
      <c r="A39" s="134"/>
      <c r="B39" s="105" t="s">
        <v>632</v>
      </c>
      <c r="C39" s="81">
        <v>60</v>
      </c>
      <c r="D39" s="80" t="s">
        <v>577</v>
      </c>
      <c r="E39" s="80" t="s">
        <v>595</v>
      </c>
      <c r="F39" s="80" t="s">
        <v>596</v>
      </c>
      <c r="G39" s="80" t="s">
        <v>592</v>
      </c>
      <c r="H39" s="80" t="s">
        <v>569</v>
      </c>
      <c r="I39" s="80" t="s">
        <v>570</v>
      </c>
      <c r="J39" s="80" t="s">
        <v>593</v>
      </c>
      <c r="K39" s="80" t="s">
        <v>572</v>
      </c>
    </row>
    <row r="40" spans="1:11" ht="60">
      <c r="A40" s="134"/>
      <c r="B40" s="105" t="s">
        <v>634</v>
      </c>
      <c r="C40" s="81">
        <v>71.400000000000006</v>
      </c>
      <c r="D40" s="80" t="s">
        <v>577</v>
      </c>
      <c r="E40" s="80" t="s">
        <v>597</v>
      </c>
      <c r="F40" s="80" t="s">
        <v>598</v>
      </c>
      <c r="G40" s="80" t="s">
        <v>592</v>
      </c>
      <c r="H40" s="80" t="s">
        <v>569</v>
      </c>
      <c r="I40" s="80" t="s">
        <v>570</v>
      </c>
      <c r="J40" s="80" t="s">
        <v>593</v>
      </c>
      <c r="K40" s="80" t="s">
        <v>572</v>
      </c>
    </row>
    <row r="41" spans="1:11" ht="60">
      <c r="A41" s="134"/>
      <c r="B41" s="105" t="s">
        <v>636</v>
      </c>
      <c r="C41" s="81">
        <v>130</v>
      </c>
      <c r="D41" s="80" t="s">
        <v>577</v>
      </c>
      <c r="E41" s="80" t="s">
        <v>597</v>
      </c>
      <c r="F41" s="80" t="s">
        <v>599</v>
      </c>
      <c r="G41" s="80" t="s">
        <v>592</v>
      </c>
      <c r="H41" s="80" t="s">
        <v>569</v>
      </c>
      <c r="I41" s="80" t="s">
        <v>570</v>
      </c>
      <c r="J41" s="80" t="s">
        <v>593</v>
      </c>
      <c r="K41" s="80" t="s">
        <v>572</v>
      </c>
    </row>
    <row r="42" spans="1:11" ht="60">
      <c r="A42" s="134"/>
      <c r="B42" s="105" t="s">
        <v>638</v>
      </c>
      <c r="C42" s="81">
        <v>10</v>
      </c>
      <c r="D42" s="80" t="s">
        <v>589</v>
      </c>
      <c r="E42" s="80" t="s">
        <v>590</v>
      </c>
      <c r="F42" s="80" t="s">
        <v>600</v>
      </c>
      <c r="G42" s="80" t="s">
        <v>592</v>
      </c>
      <c r="H42" s="80" t="s">
        <v>569</v>
      </c>
      <c r="I42" s="80" t="s">
        <v>570</v>
      </c>
      <c r="J42" s="80" t="s">
        <v>593</v>
      </c>
      <c r="K42" s="80" t="s">
        <v>572</v>
      </c>
    </row>
    <row r="43" spans="1:11">
      <c r="A43" s="134"/>
      <c r="B43" s="134" t="s">
        <v>601</v>
      </c>
      <c r="C43" s="135">
        <v>19</v>
      </c>
      <c r="D43" s="80" t="s">
        <v>577</v>
      </c>
      <c r="E43" s="80" t="s">
        <v>578</v>
      </c>
      <c r="F43" s="80" t="s">
        <v>602</v>
      </c>
      <c r="G43" s="80" t="s">
        <v>568</v>
      </c>
      <c r="H43" s="80" t="s">
        <v>569</v>
      </c>
      <c r="I43" s="80" t="s">
        <v>570</v>
      </c>
      <c r="J43" s="80" t="s">
        <v>571</v>
      </c>
      <c r="K43" s="80" t="s">
        <v>572</v>
      </c>
    </row>
    <row r="44" spans="1:11">
      <c r="A44" s="134"/>
      <c r="B44" s="134"/>
      <c r="C44" s="135"/>
      <c r="D44" s="80" t="s">
        <v>565</v>
      </c>
      <c r="E44" s="80" t="s">
        <v>566</v>
      </c>
      <c r="F44" s="80" t="s">
        <v>573</v>
      </c>
      <c r="G44" s="80" t="s">
        <v>574</v>
      </c>
      <c r="H44" s="80" t="s">
        <v>203</v>
      </c>
      <c r="I44" s="80" t="s">
        <v>575</v>
      </c>
      <c r="J44" s="80" t="s">
        <v>571</v>
      </c>
      <c r="K44" s="80" t="s">
        <v>576</v>
      </c>
    </row>
    <row r="45" spans="1:11">
      <c r="A45" s="134"/>
      <c r="B45" s="134"/>
      <c r="C45" s="135"/>
      <c r="D45" s="80" t="s">
        <v>577</v>
      </c>
      <c r="E45" s="80" t="s">
        <v>578</v>
      </c>
      <c r="F45" s="80" t="s">
        <v>603</v>
      </c>
      <c r="G45" s="80" t="s">
        <v>574</v>
      </c>
      <c r="H45" s="80" t="s">
        <v>569</v>
      </c>
      <c r="I45" s="80" t="s">
        <v>570</v>
      </c>
      <c r="J45" s="80" t="s">
        <v>571</v>
      </c>
      <c r="K45" s="80" t="s">
        <v>576</v>
      </c>
    </row>
    <row r="46" spans="1:11">
      <c r="A46" s="134"/>
      <c r="B46" s="134"/>
      <c r="C46" s="135"/>
      <c r="D46" s="80" t="s">
        <v>565</v>
      </c>
      <c r="E46" s="80" t="s">
        <v>604</v>
      </c>
      <c r="F46" s="80" t="s">
        <v>605</v>
      </c>
      <c r="G46" s="80" t="s">
        <v>574</v>
      </c>
      <c r="H46" s="80" t="s">
        <v>444</v>
      </c>
      <c r="I46" s="80" t="s">
        <v>570</v>
      </c>
      <c r="J46" s="80" t="s">
        <v>571</v>
      </c>
      <c r="K46" s="80" t="s">
        <v>576</v>
      </c>
    </row>
    <row r="47" spans="1:11">
      <c r="A47" s="134"/>
      <c r="B47" s="134" t="s">
        <v>606</v>
      </c>
      <c r="C47" s="135">
        <v>0.2</v>
      </c>
      <c r="D47" s="80" t="s">
        <v>577</v>
      </c>
      <c r="E47" s="80" t="s">
        <v>578</v>
      </c>
      <c r="F47" s="80" t="s">
        <v>603</v>
      </c>
      <c r="G47" s="80" t="s">
        <v>574</v>
      </c>
      <c r="H47" s="80" t="s">
        <v>569</v>
      </c>
      <c r="I47" s="80" t="s">
        <v>570</v>
      </c>
      <c r="J47" s="80" t="s">
        <v>571</v>
      </c>
      <c r="K47" s="80" t="s">
        <v>576</v>
      </c>
    </row>
    <row r="48" spans="1:11">
      <c r="A48" s="134"/>
      <c r="B48" s="134"/>
      <c r="C48" s="135"/>
      <c r="D48" s="80" t="s">
        <v>565</v>
      </c>
      <c r="E48" s="80" t="s">
        <v>604</v>
      </c>
      <c r="F48" s="80" t="s">
        <v>605</v>
      </c>
      <c r="G48" s="80" t="s">
        <v>574</v>
      </c>
      <c r="H48" s="80" t="s">
        <v>444</v>
      </c>
      <c r="I48" s="80" t="s">
        <v>570</v>
      </c>
      <c r="J48" s="80" t="s">
        <v>571</v>
      </c>
      <c r="K48" s="80" t="s">
        <v>576</v>
      </c>
    </row>
    <row r="49" spans="1:11">
      <c r="A49" s="134"/>
      <c r="B49" s="134"/>
      <c r="C49" s="135"/>
      <c r="D49" s="80" t="s">
        <v>577</v>
      </c>
      <c r="E49" s="80" t="s">
        <v>578</v>
      </c>
      <c r="F49" s="80" t="s">
        <v>602</v>
      </c>
      <c r="G49" s="80" t="s">
        <v>568</v>
      </c>
      <c r="H49" s="80" t="s">
        <v>569</v>
      </c>
      <c r="I49" s="80" t="s">
        <v>570</v>
      </c>
      <c r="J49" s="80" t="s">
        <v>571</v>
      </c>
      <c r="K49" s="80" t="s">
        <v>572</v>
      </c>
    </row>
    <row r="50" spans="1:11">
      <c r="A50" s="134"/>
      <c r="B50" s="134"/>
      <c r="C50" s="135"/>
      <c r="D50" s="80" t="s">
        <v>565</v>
      </c>
      <c r="E50" s="80" t="s">
        <v>566</v>
      </c>
      <c r="F50" s="80" t="s">
        <v>573</v>
      </c>
      <c r="G50" s="80" t="s">
        <v>574</v>
      </c>
      <c r="H50" s="80" t="s">
        <v>203</v>
      </c>
      <c r="I50" s="80" t="s">
        <v>575</v>
      </c>
      <c r="J50" s="80" t="s">
        <v>571</v>
      </c>
      <c r="K50" s="80" t="s">
        <v>576</v>
      </c>
    </row>
    <row r="51" spans="1:11">
      <c r="A51" s="134"/>
      <c r="B51" s="134" t="s">
        <v>607</v>
      </c>
      <c r="C51" s="135">
        <v>1.1399999999999999</v>
      </c>
      <c r="D51" s="80" t="s">
        <v>565</v>
      </c>
      <c r="E51" s="80" t="s">
        <v>580</v>
      </c>
      <c r="F51" s="80" t="s">
        <v>581</v>
      </c>
      <c r="G51" s="80" t="s">
        <v>568</v>
      </c>
      <c r="H51" s="80" t="s">
        <v>569</v>
      </c>
      <c r="I51" s="80" t="s">
        <v>570</v>
      </c>
      <c r="J51" s="80" t="s">
        <v>571</v>
      </c>
      <c r="K51" s="80" t="s">
        <v>572</v>
      </c>
    </row>
    <row r="52" spans="1:11">
      <c r="A52" s="134"/>
      <c r="B52" s="134"/>
      <c r="C52" s="135"/>
      <c r="D52" s="80" t="s">
        <v>565</v>
      </c>
      <c r="E52" s="80" t="s">
        <v>566</v>
      </c>
      <c r="F52" s="80" t="s">
        <v>573</v>
      </c>
      <c r="G52" s="80" t="s">
        <v>574</v>
      </c>
      <c r="H52" s="80" t="s">
        <v>203</v>
      </c>
      <c r="I52" s="80" t="s">
        <v>575</v>
      </c>
      <c r="J52" s="80" t="s">
        <v>571</v>
      </c>
      <c r="K52" s="80" t="s">
        <v>576</v>
      </c>
    </row>
    <row r="53" spans="1:11">
      <c r="A53" s="134"/>
      <c r="B53" s="134"/>
      <c r="C53" s="135"/>
      <c r="D53" s="80" t="s">
        <v>565</v>
      </c>
      <c r="E53" s="80" t="s">
        <v>566</v>
      </c>
      <c r="F53" s="80" t="s">
        <v>567</v>
      </c>
      <c r="G53" s="80" t="s">
        <v>568</v>
      </c>
      <c r="H53" s="80" t="s">
        <v>569</v>
      </c>
      <c r="I53" s="80" t="s">
        <v>570</v>
      </c>
      <c r="J53" s="80" t="s">
        <v>571</v>
      </c>
      <c r="K53" s="80" t="s">
        <v>572</v>
      </c>
    </row>
    <row r="54" spans="1:11">
      <c r="A54" s="134"/>
      <c r="B54" s="134"/>
      <c r="C54" s="135"/>
      <c r="D54" s="80" t="s">
        <v>577</v>
      </c>
      <c r="E54" s="80" t="s">
        <v>578</v>
      </c>
      <c r="F54" s="80" t="s">
        <v>579</v>
      </c>
      <c r="G54" s="80" t="s">
        <v>574</v>
      </c>
      <c r="H54" s="80" t="s">
        <v>444</v>
      </c>
      <c r="I54" s="80" t="s">
        <v>570</v>
      </c>
      <c r="J54" s="80" t="s">
        <v>571</v>
      </c>
      <c r="K54" s="80" t="s">
        <v>576</v>
      </c>
    </row>
    <row r="55" spans="1:11" ht="60">
      <c r="A55" s="134"/>
      <c r="B55" s="105" t="s">
        <v>640</v>
      </c>
      <c r="C55" s="81">
        <v>100</v>
      </c>
      <c r="D55" s="80" t="s">
        <v>577</v>
      </c>
      <c r="E55" s="80" t="s">
        <v>597</v>
      </c>
      <c r="F55" s="80" t="s">
        <v>608</v>
      </c>
      <c r="G55" s="80" t="s">
        <v>592</v>
      </c>
      <c r="H55" s="80" t="s">
        <v>569</v>
      </c>
      <c r="I55" s="80" t="s">
        <v>570</v>
      </c>
      <c r="J55" s="80" t="s">
        <v>593</v>
      </c>
      <c r="K55" s="80" t="s">
        <v>572</v>
      </c>
    </row>
  </sheetData>
  <mergeCells count="26">
    <mergeCell ref="A2:K2"/>
    <mergeCell ref="A3:C3"/>
    <mergeCell ref="I3:K3"/>
    <mergeCell ref="A5:A55"/>
    <mergeCell ref="B5:B8"/>
    <mergeCell ref="C5:C8"/>
    <mergeCell ref="B9:B12"/>
    <mergeCell ref="C9:C12"/>
    <mergeCell ref="B13:B16"/>
    <mergeCell ref="C13:C16"/>
    <mergeCell ref="B17:B20"/>
    <mergeCell ref="C17:C20"/>
    <mergeCell ref="B21:B24"/>
    <mergeCell ref="C21:C24"/>
    <mergeCell ref="B25:B28"/>
    <mergeCell ref="C25:C28"/>
    <mergeCell ref="B47:B50"/>
    <mergeCell ref="C47:C50"/>
    <mergeCell ref="B51:B54"/>
    <mergeCell ref="C51:C54"/>
    <mergeCell ref="B29:B32"/>
    <mergeCell ref="C29:C32"/>
    <mergeCell ref="B33:B36"/>
    <mergeCell ref="C33:C36"/>
    <mergeCell ref="B43:B46"/>
    <mergeCell ref="C43:C46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6.90625" customWidth="1"/>
    <col min="2" max="2" width="41" customWidth="1"/>
    <col min="3" max="13" width="16.36328125" customWidth="1"/>
    <col min="14" max="14" width="1.453125" customWidth="1"/>
    <col min="15" max="16" width="9.7265625" customWidth="1"/>
  </cols>
  <sheetData>
    <row r="1" spans="1:14" ht="16.399999999999999" customHeight="1">
      <c r="A1" s="5" t="s">
        <v>622</v>
      </c>
      <c r="B1" s="5"/>
      <c r="C1" s="16"/>
      <c r="D1" s="16"/>
      <c r="E1" s="16"/>
      <c r="F1" s="5"/>
      <c r="G1" s="5"/>
      <c r="H1" s="5"/>
      <c r="K1" s="5"/>
      <c r="L1" s="5"/>
      <c r="M1" s="16"/>
      <c r="N1" s="7"/>
    </row>
    <row r="2" spans="1:14" ht="22.9" customHeight="1">
      <c r="A2" s="112" t="s">
        <v>163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7" t="s">
        <v>149</v>
      </c>
    </row>
    <row r="3" spans="1:14" ht="19.5" customHeight="1">
      <c r="A3" s="113" t="s">
        <v>666</v>
      </c>
      <c r="B3" s="113"/>
      <c r="C3" s="17"/>
      <c r="D3" s="17"/>
      <c r="E3" s="18"/>
      <c r="F3" s="17"/>
      <c r="G3" s="18"/>
      <c r="H3" s="18"/>
      <c r="I3" s="18"/>
      <c r="J3" s="18"/>
      <c r="K3" s="18"/>
      <c r="L3" s="18"/>
      <c r="M3" s="19" t="s">
        <v>151</v>
      </c>
      <c r="N3" s="20"/>
    </row>
    <row r="4" spans="1:14" ht="24.4" customHeight="1">
      <c r="A4" s="114" t="s">
        <v>154</v>
      </c>
      <c r="B4" s="114"/>
      <c r="C4" s="114" t="s">
        <v>164</v>
      </c>
      <c r="D4" s="114" t="s">
        <v>165</v>
      </c>
      <c r="E4" s="114" t="s">
        <v>166</v>
      </c>
      <c r="F4" s="114" t="s">
        <v>167</v>
      </c>
      <c r="G4" s="114" t="s">
        <v>168</v>
      </c>
      <c r="H4" s="114" t="s">
        <v>169</v>
      </c>
      <c r="I4" s="114" t="s">
        <v>170</v>
      </c>
      <c r="J4" s="114" t="s">
        <v>171</v>
      </c>
      <c r="K4" s="114" t="s">
        <v>172</v>
      </c>
      <c r="L4" s="114" t="s">
        <v>173</v>
      </c>
      <c r="M4" s="114" t="s">
        <v>174</v>
      </c>
      <c r="N4" s="8"/>
    </row>
    <row r="5" spans="1:14" ht="24.4" customHeight="1">
      <c r="A5" s="114" t="s">
        <v>175</v>
      </c>
      <c r="B5" s="114" t="s">
        <v>176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8"/>
    </row>
    <row r="6" spans="1:14" ht="24.4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8"/>
    </row>
    <row r="7" spans="1:14" ht="22.9" customHeight="1">
      <c r="A7" s="84"/>
      <c r="B7" s="84" t="s">
        <v>177</v>
      </c>
      <c r="C7" s="88">
        <v>661.74</v>
      </c>
      <c r="D7" s="88">
        <v>13.9</v>
      </c>
      <c r="E7" s="88">
        <v>647.84</v>
      </c>
      <c r="F7" s="88"/>
      <c r="G7" s="88"/>
      <c r="H7" s="88"/>
      <c r="I7" s="88"/>
      <c r="J7" s="88"/>
      <c r="K7" s="88"/>
      <c r="L7" s="88"/>
      <c r="M7" s="88"/>
      <c r="N7" s="9"/>
    </row>
    <row r="8" spans="1:14" ht="22.9" customHeight="1">
      <c r="A8" s="91"/>
      <c r="B8" s="91" t="s">
        <v>0</v>
      </c>
      <c r="C8" s="89">
        <v>661.74</v>
      </c>
      <c r="D8" s="89">
        <v>13.9</v>
      </c>
      <c r="E8" s="89">
        <v>647.84</v>
      </c>
      <c r="F8" s="89"/>
      <c r="G8" s="89"/>
      <c r="H8" s="89"/>
      <c r="I8" s="89"/>
      <c r="J8" s="89"/>
      <c r="K8" s="89"/>
      <c r="L8" s="89"/>
      <c r="M8" s="89"/>
      <c r="N8" s="21"/>
    </row>
    <row r="9" spans="1:14" ht="22.9" customHeight="1">
      <c r="A9" s="91" t="s">
        <v>178</v>
      </c>
      <c r="B9" s="91" t="s">
        <v>113</v>
      </c>
      <c r="C9" s="89">
        <v>661.74</v>
      </c>
      <c r="D9" s="97">
        <v>13.9</v>
      </c>
      <c r="E9" s="97">
        <v>647.84</v>
      </c>
      <c r="F9" s="97"/>
      <c r="G9" s="97"/>
      <c r="H9" s="97"/>
      <c r="I9" s="97"/>
      <c r="J9" s="97"/>
      <c r="K9" s="97"/>
      <c r="L9" s="97"/>
      <c r="M9" s="97"/>
      <c r="N9" s="21"/>
    </row>
    <row r="10" spans="1:14" ht="9.75" customHeight="1">
      <c r="A10" s="2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/>
    </row>
  </sheetData>
  <mergeCells count="16">
    <mergeCell ref="A2:M2"/>
    <mergeCell ref="A3:B3"/>
    <mergeCell ref="A4:B4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A6"/>
    <mergeCell ref="B5:B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9" width="16.36328125" customWidth="1"/>
    <col min="10" max="10" width="22.90625" customWidth="1"/>
    <col min="11" max="11" width="1.453125" customWidth="1"/>
    <col min="12" max="13" width="9.7265625" customWidth="1"/>
  </cols>
  <sheetData>
    <row r="1" spans="1:11" ht="16.399999999999999" customHeight="1">
      <c r="A1" s="115" t="s">
        <v>179</v>
      </c>
      <c r="B1" s="115"/>
      <c r="C1" s="115"/>
      <c r="D1" s="5"/>
      <c r="E1" s="5"/>
      <c r="F1" s="16"/>
      <c r="G1" s="16"/>
      <c r="H1" s="16"/>
      <c r="I1" s="16"/>
      <c r="J1" s="16"/>
      <c r="K1" s="7"/>
    </row>
    <row r="2" spans="1:11" ht="22.9" customHeight="1">
      <c r="A2" s="112" t="s">
        <v>180</v>
      </c>
      <c r="B2" s="112"/>
      <c r="C2" s="112"/>
      <c r="D2" s="112"/>
      <c r="E2" s="112"/>
      <c r="F2" s="112"/>
      <c r="G2" s="112"/>
      <c r="H2" s="112"/>
      <c r="I2" s="112"/>
      <c r="J2" s="112"/>
      <c r="K2" s="7" t="s">
        <v>149</v>
      </c>
    </row>
    <row r="3" spans="1:11" ht="19.5" customHeight="1">
      <c r="A3" s="113" t="s">
        <v>664</v>
      </c>
      <c r="B3" s="113"/>
      <c r="C3" s="113"/>
      <c r="D3" s="113"/>
      <c r="E3" s="113"/>
      <c r="F3" s="17"/>
      <c r="G3" s="17"/>
      <c r="H3" s="18"/>
      <c r="I3" s="18"/>
      <c r="J3" s="19" t="s">
        <v>151</v>
      </c>
      <c r="K3" s="20"/>
    </row>
    <row r="4" spans="1:11" ht="24.4" customHeight="1">
      <c r="A4" s="111" t="s">
        <v>154</v>
      </c>
      <c r="B4" s="111"/>
      <c r="C4" s="111"/>
      <c r="D4" s="111"/>
      <c r="E4" s="111"/>
      <c r="F4" s="111" t="s">
        <v>164</v>
      </c>
      <c r="G4" s="111" t="s">
        <v>181</v>
      </c>
      <c r="H4" s="111" t="s">
        <v>182</v>
      </c>
      <c r="I4" s="111" t="s">
        <v>183</v>
      </c>
      <c r="J4" s="111" t="s">
        <v>184</v>
      </c>
      <c r="K4" s="21"/>
    </row>
    <row r="5" spans="1:11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1"/>
      <c r="H5" s="111"/>
      <c r="I5" s="111"/>
      <c r="J5" s="111"/>
      <c r="K5" s="21"/>
    </row>
    <row r="6" spans="1:11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1"/>
      <c r="H6" s="111"/>
      <c r="I6" s="111"/>
      <c r="J6" s="111"/>
      <c r="K6" s="8"/>
    </row>
    <row r="7" spans="1:11" ht="22.9" customHeight="1">
      <c r="A7" s="84"/>
      <c r="B7" s="84"/>
      <c r="C7" s="84"/>
      <c r="D7" s="84"/>
      <c r="E7" s="84" t="s">
        <v>177</v>
      </c>
      <c r="F7" s="88">
        <v>661.74</v>
      </c>
      <c r="G7" s="88">
        <v>251.44</v>
      </c>
      <c r="H7" s="88">
        <v>410.3</v>
      </c>
      <c r="I7" s="88"/>
      <c r="J7" s="88"/>
      <c r="K7" s="9"/>
    </row>
    <row r="8" spans="1:11" ht="22.9" customHeight="1">
      <c r="A8" s="91"/>
      <c r="B8" s="91"/>
      <c r="C8" s="91"/>
      <c r="D8" s="91"/>
      <c r="E8" s="91" t="s">
        <v>0</v>
      </c>
      <c r="F8" s="89">
        <v>661.74</v>
      </c>
      <c r="G8" s="89">
        <v>251.44</v>
      </c>
      <c r="H8" s="89">
        <v>410.3</v>
      </c>
      <c r="I8" s="89"/>
      <c r="J8" s="89"/>
      <c r="K8" s="21"/>
    </row>
    <row r="9" spans="1:11" ht="22.9" customHeight="1">
      <c r="A9" s="91"/>
      <c r="B9" s="91"/>
      <c r="C9" s="91"/>
      <c r="D9" s="91"/>
      <c r="E9" s="91" t="s">
        <v>113</v>
      </c>
      <c r="F9" s="89">
        <v>661.74</v>
      </c>
      <c r="G9" s="89">
        <v>251.44</v>
      </c>
      <c r="H9" s="89">
        <v>410.3</v>
      </c>
      <c r="I9" s="89"/>
      <c r="J9" s="89"/>
      <c r="K9" s="21"/>
    </row>
    <row r="10" spans="1:11" ht="22.9" customHeight="1">
      <c r="A10" s="91" t="s">
        <v>189</v>
      </c>
      <c r="B10" s="91" t="s">
        <v>190</v>
      </c>
      <c r="C10" s="91" t="s">
        <v>190</v>
      </c>
      <c r="D10" s="91" t="s">
        <v>178</v>
      </c>
      <c r="E10" s="91" t="s">
        <v>134</v>
      </c>
      <c r="F10" s="89">
        <v>24.04</v>
      </c>
      <c r="G10" s="97">
        <v>24.04</v>
      </c>
      <c r="H10" s="97"/>
      <c r="I10" s="97"/>
      <c r="J10" s="97"/>
      <c r="K10" s="8"/>
    </row>
    <row r="11" spans="1:11" ht="22.9" customHeight="1">
      <c r="A11" s="91" t="s">
        <v>189</v>
      </c>
      <c r="B11" s="91" t="s">
        <v>190</v>
      </c>
      <c r="C11" s="91" t="s">
        <v>191</v>
      </c>
      <c r="D11" s="91" t="s">
        <v>178</v>
      </c>
      <c r="E11" s="91" t="s">
        <v>135</v>
      </c>
      <c r="F11" s="89">
        <v>12.02</v>
      </c>
      <c r="G11" s="97">
        <v>12.02</v>
      </c>
      <c r="H11" s="97"/>
      <c r="I11" s="97"/>
      <c r="J11" s="97"/>
      <c r="K11" s="8"/>
    </row>
    <row r="12" spans="1:11" ht="22.9" customHeight="1">
      <c r="A12" s="91" t="s">
        <v>189</v>
      </c>
      <c r="B12" s="91" t="s">
        <v>192</v>
      </c>
      <c r="C12" s="91" t="s">
        <v>192</v>
      </c>
      <c r="D12" s="91" t="s">
        <v>178</v>
      </c>
      <c r="E12" s="91" t="s">
        <v>136</v>
      </c>
      <c r="F12" s="89">
        <v>2.1</v>
      </c>
      <c r="G12" s="97">
        <v>2.1</v>
      </c>
      <c r="H12" s="97"/>
      <c r="I12" s="97"/>
      <c r="J12" s="97"/>
      <c r="K12" s="8"/>
    </row>
    <row r="13" spans="1:11" ht="22.9" customHeight="1">
      <c r="A13" s="91" t="s">
        <v>193</v>
      </c>
      <c r="B13" s="91" t="s">
        <v>194</v>
      </c>
      <c r="C13" s="91" t="s">
        <v>195</v>
      </c>
      <c r="D13" s="91" t="s">
        <v>178</v>
      </c>
      <c r="E13" s="91" t="s">
        <v>137</v>
      </c>
      <c r="F13" s="89">
        <v>14.17</v>
      </c>
      <c r="G13" s="97">
        <v>9.17</v>
      </c>
      <c r="H13" s="97">
        <v>5</v>
      </c>
      <c r="I13" s="97"/>
      <c r="J13" s="97"/>
      <c r="K13" s="8"/>
    </row>
    <row r="14" spans="1:11" ht="22.9" customHeight="1">
      <c r="A14" s="91" t="s">
        <v>193</v>
      </c>
      <c r="B14" s="91" t="s">
        <v>194</v>
      </c>
      <c r="C14" s="91" t="s">
        <v>196</v>
      </c>
      <c r="D14" s="91" t="s">
        <v>178</v>
      </c>
      <c r="E14" s="91" t="s">
        <v>138</v>
      </c>
      <c r="F14" s="89">
        <v>1.1399999999999999</v>
      </c>
      <c r="G14" s="97">
        <v>1.1399999999999999</v>
      </c>
      <c r="H14" s="97"/>
      <c r="I14" s="97"/>
      <c r="J14" s="97"/>
      <c r="K14" s="8"/>
    </row>
    <row r="15" spans="1:11" ht="22.9" customHeight="1">
      <c r="A15" s="91" t="s">
        <v>197</v>
      </c>
      <c r="B15" s="91" t="s">
        <v>196</v>
      </c>
      <c r="C15" s="91" t="s">
        <v>198</v>
      </c>
      <c r="D15" s="91" t="s">
        <v>178</v>
      </c>
      <c r="E15" s="91" t="s">
        <v>103</v>
      </c>
      <c r="F15" s="89">
        <v>20</v>
      </c>
      <c r="G15" s="97"/>
      <c r="H15" s="97">
        <v>20</v>
      </c>
      <c r="I15" s="97"/>
      <c r="J15" s="97"/>
      <c r="K15" s="8"/>
    </row>
    <row r="16" spans="1:11" ht="22.9" customHeight="1">
      <c r="A16" s="91" t="s">
        <v>199</v>
      </c>
      <c r="B16" s="91" t="s">
        <v>200</v>
      </c>
      <c r="C16" s="91" t="s">
        <v>192</v>
      </c>
      <c r="D16" s="91" t="s">
        <v>178</v>
      </c>
      <c r="E16" s="91" t="s">
        <v>104</v>
      </c>
      <c r="F16" s="89">
        <v>13.9</v>
      </c>
      <c r="G16" s="97"/>
      <c r="H16" s="97">
        <v>13.9</v>
      </c>
      <c r="I16" s="97"/>
      <c r="J16" s="97"/>
      <c r="K16" s="8"/>
    </row>
    <row r="17" spans="1:11" ht="22.9" customHeight="1">
      <c r="A17" s="91" t="s">
        <v>201</v>
      </c>
      <c r="B17" s="91" t="s">
        <v>198</v>
      </c>
      <c r="C17" s="91" t="s">
        <v>202</v>
      </c>
      <c r="D17" s="91" t="s">
        <v>178</v>
      </c>
      <c r="E17" s="91" t="s">
        <v>105</v>
      </c>
      <c r="F17" s="89">
        <v>100</v>
      </c>
      <c r="G17" s="97"/>
      <c r="H17" s="97">
        <v>100</v>
      </c>
      <c r="I17" s="97"/>
      <c r="J17" s="97"/>
      <c r="K17" s="8"/>
    </row>
    <row r="18" spans="1:11" ht="22.9" customHeight="1">
      <c r="A18" s="91" t="s">
        <v>201</v>
      </c>
      <c r="B18" s="91" t="s">
        <v>198</v>
      </c>
      <c r="C18" s="91" t="s">
        <v>191</v>
      </c>
      <c r="D18" s="91" t="s">
        <v>178</v>
      </c>
      <c r="E18" s="91" t="s">
        <v>96</v>
      </c>
      <c r="F18" s="89">
        <v>378.59</v>
      </c>
      <c r="G18" s="97">
        <v>177.19</v>
      </c>
      <c r="H18" s="97">
        <v>201.4</v>
      </c>
      <c r="I18" s="97"/>
      <c r="J18" s="97"/>
      <c r="K18" s="8"/>
    </row>
    <row r="19" spans="1:11" ht="22.9" customHeight="1">
      <c r="A19" s="91" t="s">
        <v>201</v>
      </c>
      <c r="B19" s="91" t="s">
        <v>198</v>
      </c>
      <c r="C19" s="91" t="s">
        <v>203</v>
      </c>
      <c r="D19" s="91" t="s">
        <v>178</v>
      </c>
      <c r="E19" s="91" t="s">
        <v>106</v>
      </c>
      <c r="F19" s="89">
        <v>70</v>
      </c>
      <c r="G19" s="97"/>
      <c r="H19" s="97">
        <v>70</v>
      </c>
      <c r="I19" s="97"/>
      <c r="J19" s="97"/>
      <c r="K19" s="8"/>
    </row>
    <row r="20" spans="1:11" ht="22.9" customHeight="1">
      <c r="A20" s="91" t="s">
        <v>204</v>
      </c>
      <c r="B20" s="91" t="s">
        <v>195</v>
      </c>
      <c r="C20" s="91" t="s">
        <v>198</v>
      </c>
      <c r="D20" s="91" t="s">
        <v>178</v>
      </c>
      <c r="E20" s="91" t="s">
        <v>139</v>
      </c>
      <c r="F20" s="89">
        <v>25.79</v>
      </c>
      <c r="G20" s="97">
        <v>25.79</v>
      </c>
      <c r="H20" s="97"/>
      <c r="I20" s="97"/>
      <c r="J20" s="97"/>
      <c r="K20" s="8"/>
    </row>
    <row r="21" spans="1:11" ht="9.75" customHeight="1">
      <c r="A21" s="23"/>
      <c r="B21" s="23"/>
      <c r="C21" s="23"/>
      <c r="D21" s="23"/>
      <c r="E21" s="22"/>
      <c r="F21" s="22"/>
      <c r="G21" s="22"/>
      <c r="H21" s="22"/>
      <c r="I21" s="23"/>
      <c r="J21" s="23"/>
      <c r="K21" s="24"/>
    </row>
  </sheetData>
  <mergeCells count="12">
    <mergeCell ref="A1:C1"/>
    <mergeCell ref="A2:J2"/>
    <mergeCell ref="A3:E3"/>
    <mergeCell ref="A4:E4"/>
    <mergeCell ref="F4:F6"/>
    <mergeCell ref="G4:G6"/>
    <mergeCell ref="H4:H6"/>
    <mergeCell ref="I4:I6"/>
    <mergeCell ref="J4:J6"/>
    <mergeCell ref="A5:C5"/>
    <mergeCell ref="D5:D6"/>
    <mergeCell ref="E5: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18" width="16.36328125" customWidth="1"/>
    <col min="19" max="19" width="1.453125" customWidth="1"/>
    <col min="20" max="21" width="9.7265625" customWidth="1"/>
  </cols>
  <sheetData>
    <row r="1" spans="1:19" ht="16.399999999999999" customHeight="1">
      <c r="A1" s="115" t="s">
        <v>205</v>
      </c>
      <c r="B1" s="115"/>
      <c r="C1" s="11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</row>
    <row r="2" spans="1:19" ht="22.9" customHeight="1">
      <c r="A2" s="112" t="s">
        <v>180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 t="s">
        <v>149</v>
      </c>
    </row>
    <row r="3" spans="1:19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20"/>
    </row>
    <row r="4" spans="1:19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206</v>
      </c>
      <c r="H4" s="114" t="s">
        <v>207</v>
      </c>
      <c r="I4" s="114" t="s">
        <v>208</v>
      </c>
      <c r="J4" s="114" t="s">
        <v>209</v>
      </c>
      <c r="K4" s="114" t="s">
        <v>210</v>
      </c>
      <c r="L4" s="114" t="s">
        <v>211</v>
      </c>
      <c r="M4" s="114" t="s">
        <v>212</v>
      </c>
      <c r="N4" s="114" t="s">
        <v>213</v>
      </c>
      <c r="O4" s="114" t="s">
        <v>214</v>
      </c>
      <c r="P4" s="114" t="s">
        <v>215</v>
      </c>
      <c r="Q4" s="114" t="s">
        <v>216</v>
      </c>
      <c r="R4" s="114" t="s">
        <v>217</v>
      </c>
      <c r="S4" s="21"/>
    </row>
    <row r="5" spans="1:19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21"/>
    </row>
    <row r="6" spans="1:19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8"/>
    </row>
    <row r="7" spans="1:19" ht="22.9" customHeight="1">
      <c r="A7" s="84"/>
      <c r="B7" s="84"/>
      <c r="C7" s="84"/>
      <c r="D7" s="84"/>
      <c r="E7" s="84" t="s">
        <v>177</v>
      </c>
      <c r="F7" s="88">
        <v>661.74</v>
      </c>
      <c r="G7" s="88">
        <v>234.5</v>
      </c>
      <c r="H7" s="88">
        <v>424.5</v>
      </c>
      <c r="I7" s="88">
        <v>2.74</v>
      </c>
      <c r="J7" s="88"/>
      <c r="K7" s="88"/>
      <c r="L7" s="88"/>
      <c r="M7" s="88"/>
      <c r="N7" s="88"/>
      <c r="O7" s="88"/>
      <c r="P7" s="88"/>
      <c r="Q7" s="88"/>
      <c r="R7" s="88"/>
      <c r="S7" s="9"/>
    </row>
    <row r="8" spans="1:19" ht="22.9" customHeight="1">
      <c r="A8" s="91"/>
      <c r="B8" s="91"/>
      <c r="C8" s="91"/>
      <c r="D8" s="91"/>
      <c r="E8" s="91" t="s">
        <v>0</v>
      </c>
      <c r="F8" s="89">
        <v>661.74</v>
      </c>
      <c r="G8" s="89">
        <v>234.5</v>
      </c>
      <c r="H8" s="89">
        <v>424.5</v>
      </c>
      <c r="I8" s="89">
        <v>2.74</v>
      </c>
      <c r="J8" s="89"/>
      <c r="K8" s="89"/>
      <c r="L8" s="89"/>
      <c r="M8" s="89"/>
      <c r="N8" s="89"/>
      <c r="O8" s="89"/>
      <c r="P8" s="89"/>
      <c r="Q8" s="89"/>
      <c r="R8" s="89"/>
      <c r="S8" s="21"/>
    </row>
    <row r="9" spans="1:19" ht="22.9" customHeight="1">
      <c r="A9" s="91"/>
      <c r="B9" s="91"/>
      <c r="C9" s="91"/>
      <c r="D9" s="91"/>
      <c r="E9" s="91" t="s">
        <v>1</v>
      </c>
      <c r="F9" s="89">
        <v>661.74</v>
      </c>
      <c r="G9" s="89">
        <v>234.5</v>
      </c>
      <c r="H9" s="89">
        <v>424.5</v>
      </c>
      <c r="I9" s="89">
        <v>2.74</v>
      </c>
      <c r="J9" s="89"/>
      <c r="K9" s="89"/>
      <c r="L9" s="89"/>
      <c r="M9" s="89"/>
      <c r="N9" s="89"/>
      <c r="O9" s="89"/>
      <c r="P9" s="89"/>
      <c r="Q9" s="89"/>
      <c r="R9" s="89"/>
      <c r="S9" s="21"/>
    </row>
    <row r="10" spans="1:19" ht="22.9" customHeight="1">
      <c r="A10" s="91" t="s">
        <v>189</v>
      </c>
      <c r="B10" s="91" t="s">
        <v>190</v>
      </c>
      <c r="C10" s="91" t="s">
        <v>190</v>
      </c>
      <c r="D10" s="91" t="s">
        <v>178</v>
      </c>
      <c r="E10" s="91" t="s">
        <v>91</v>
      </c>
      <c r="F10" s="89">
        <v>24.04</v>
      </c>
      <c r="G10" s="97">
        <v>24.04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8"/>
    </row>
    <row r="11" spans="1:19" ht="22.9" customHeight="1">
      <c r="A11" s="91" t="s">
        <v>189</v>
      </c>
      <c r="B11" s="91" t="s">
        <v>190</v>
      </c>
      <c r="C11" s="91" t="s">
        <v>191</v>
      </c>
      <c r="D11" s="91" t="s">
        <v>178</v>
      </c>
      <c r="E11" s="91" t="s">
        <v>92</v>
      </c>
      <c r="F11" s="89">
        <v>12.02</v>
      </c>
      <c r="G11" s="97">
        <v>12.02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8"/>
    </row>
    <row r="12" spans="1:19" ht="22.9" customHeight="1">
      <c r="A12" s="91" t="s">
        <v>189</v>
      </c>
      <c r="B12" s="91" t="s">
        <v>192</v>
      </c>
      <c r="C12" s="91" t="s">
        <v>192</v>
      </c>
      <c r="D12" s="91" t="s">
        <v>178</v>
      </c>
      <c r="E12" s="91" t="s">
        <v>93</v>
      </c>
      <c r="F12" s="89">
        <v>2.1</v>
      </c>
      <c r="G12" s="97">
        <v>2.1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8"/>
    </row>
    <row r="13" spans="1:19" ht="22.9" customHeight="1">
      <c r="A13" s="91" t="s">
        <v>193</v>
      </c>
      <c r="B13" s="91" t="s">
        <v>194</v>
      </c>
      <c r="C13" s="91" t="s">
        <v>195</v>
      </c>
      <c r="D13" s="91" t="s">
        <v>178</v>
      </c>
      <c r="E13" s="91" t="s">
        <v>94</v>
      </c>
      <c r="F13" s="89">
        <v>14.17</v>
      </c>
      <c r="G13" s="97">
        <v>14.17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8"/>
    </row>
    <row r="14" spans="1:19" ht="22.9" customHeight="1">
      <c r="A14" s="91" t="s">
        <v>193</v>
      </c>
      <c r="B14" s="91" t="s">
        <v>194</v>
      </c>
      <c r="C14" s="91" t="s">
        <v>196</v>
      </c>
      <c r="D14" s="91" t="s">
        <v>178</v>
      </c>
      <c r="E14" s="91" t="s">
        <v>95</v>
      </c>
      <c r="F14" s="89">
        <v>1.1399999999999999</v>
      </c>
      <c r="G14" s="97">
        <v>1.1399999999999999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8"/>
    </row>
    <row r="15" spans="1:19" ht="22.9" customHeight="1">
      <c r="A15" s="91" t="s">
        <v>197</v>
      </c>
      <c r="B15" s="91" t="s">
        <v>196</v>
      </c>
      <c r="C15" s="91" t="s">
        <v>198</v>
      </c>
      <c r="D15" s="91" t="s">
        <v>178</v>
      </c>
      <c r="E15" s="91" t="s">
        <v>107</v>
      </c>
      <c r="F15" s="89">
        <v>20</v>
      </c>
      <c r="G15" s="97"/>
      <c r="H15" s="97">
        <v>20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8"/>
    </row>
    <row r="16" spans="1:19" ht="22.9" customHeight="1">
      <c r="A16" s="91" t="s">
        <v>199</v>
      </c>
      <c r="B16" s="91" t="s">
        <v>200</v>
      </c>
      <c r="C16" s="91" t="s">
        <v>192</v>
      </c>
      <c r="D16" s="91" t="s">
        <v>178</v>
      </c>
      <c r="E16" s="91" t="s">
        <v>108</v>
      </c>
      <c r="F16" s="89">
        <v>13.9</v>
      </c>
      <c r="G16" s="97"/>
      <c r="H16" s="97">
        <v>13.9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8"/>
    </row>
    <row r="17" spans="1:19" ht="22.9" customHeight="1">
      <c r="A17" s="91" t="s">
        <v>201</v>
      </c>
      <c r="B17" s="91" t="s">
        <v>198</v>
      </c>
      <c r="C17" s="91" t="s">
        <v>202</v>
      </c>
      <c r="D17" s="91" t="s">
        <v>178</v>
      </c>
      <c r="E17" s="91" t="s">
        <v>109</v>
      </c>
      <c r="F17" s="89">
        <v>100</v>
      </c>
      <c r="G17" s="97"/>
      <c r="H17" s="97">
        <v>100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8"/>
    </row>
    <row r="18" spans="1:19" ht="22.9" customHeight="1">
      <c r="A18" s="91" t="s">
        <v>201</v>
      </c>
      <c r="B18" s="91" t="s">
        <v>198</v>
      </c>
      <c r="C18" s="91" t="s">
        <v>191</v>
      </c>
      <c r="D18" s="91" t="s">
        <v>178</v>
      </c>
      <c r="E18" s="91" t="s">
        <v>110</v>
      </c>
      <c r="F18" s="89">
        <v>378.59</v>
      </c>
      <c r="G18" s="97">
        <v>155.25</v>
      </c>
      <c r="H18" s="97">
        <v>220.6</v>
      </c>
      <c r="I18" s="97">
        <v>2.74</v>
      </c>
      <c r="J18" s="97"/>
      <c r="K18" s="97"/>
      <c r="L18" s="97"/>
      <c r="M18" s="97"/>
      <c r="N18" s="97"/>
      <c r="O18" s="97"/>
      <c r="P18" s="97"/>
      <c r="Q18" s="97"/>
      <c r="R18" s="97"/>
      <c r="S18" s="8"/>
    </row>
    <row r="19" spans="1:19" ht="22.9" customHeight="1">
      <c r="A19" s="91" t="s">
        <v>201</v>
      </c>
      <c r="B19" s="91" t="s">
        <v>198</v>
      </c>
      <c r="C19" s="91" t="s">
        <v>203</v>
      </c>
      <c r="D19" s="91" t="s">
        <v>178</v>
      </c>
      <c r="E19" s="91" t="s">
        <v>111</v>
      </c>
      <c r="F19" s="89">
        <v>70</v>
      </c>
      <c r="G19" s="97"/>
      <c r="H19" s="97">
        <v>70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8"/>
    </row>
    <row r="20" spans="1:19" ht="22.9" customHeight="1">
      <c r="A20" s="91" t="s">
        <v>204</v>
      </c>
      <c r="B20" s="91" t="s">
        <v>195</v>
      </c>
      <c r="C20" s="91" t="s">
        <v>198</v>
      </c>
      <c r="D20" s="91" t="s">
        <v>178</v>
      </c>
      <c r="E20" s="91" t="s">
        <v>97</v>
      </c>
      <c r="F20" s="89">
        <v>25.79</v>
      </c>
      <c r="G20" s="97">
        <v>25.79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8"/>
    </row>
    <row r="21" spans="1:19" ht="9.75" customHeight="1">
      <c r="A21" s="23"/>
      <c r="B21" s="23"/>
      <c r="C21" s="23"/>
      <c r="D21" s="23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/>
    </row>
  </sheetData>
  <mergeCells count="22">
    <mergeCell ref="M4:M6"/>
    <mergeCell ref="N4:N6"/>
    <mergeCell ref="A4:E4"/>
    <mergeCell ref="F4:F6"/>
    <mergeCell ref="G4:G6"/>
    <mergeCell ref="H4:H6"/>
    <mergeCell ref="I4:I6"/>
    <mergeCell ref="A1:C1"/>
    <mergeCell ref="G1:R1"/>
    <mergeCell ref="A2:R2"/>
    <mergeCell ref="A3:E3"/>
    <mergeCell ref="G3:R3"/>
    <mergeCell ref="O4:O6"/>
    <mergeCell ref="P4:P6"/>
    <mergeCell ref="Q4:Q6"/>
    <mergeCell ref="R4:R6"/>
    <mergeCell ref="A5:C5"/>
    <mergeCell ref="D5:D6"/>
    <mergeCell ref="E5:E6"/>
    <mergeCell ref="J4:J6"/>
    <mergeCell ref="K4:K6"/>
    <mergeCell ref="L4:L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1" width="16.36328125" customWidth="1"/>
    <col min="32" max="32" width="1.453125" customWidth="1"/>
    <col min="33" max="34" width="9.7265625" customWidth="1"/>
  </cols>
  <sheetData>
    <row r="1" spans="1:32" ht="16.399999999999999" customHeight="1">
      <c r="A1" s="115" t="s">
        <v>218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7"/>
    </row>
    <row r="2" spans="1:32" ht="22.9" customHeight="1">
      <c r="A2" s="112" t="s">
        <v>219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7" t="s">
        <v>149</v>
      </c>
    </row>
    <row r="3" spans="1:32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20"/>
    </row>
    <row r="4" spans="1:32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206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 t="s">
        <v>208</v>
      </c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5"/>
    </row>
    <row r="5" spans="1:32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220</v>
      </c>
      <c r="H5" s="114" t="s">
        <v>221</v>
      </c>
      <c r="I5" s="114" t="s">
        <v>222</v>
      </c>
      <c r="J5" s="114" t="s">
        <v>223</v>
      </c>
      <c r="K5" s="114" t="s">
        <v>224</v>
      </c>
      <c r="L5" s="114" t="s">
        <v>225</v>
      </c>
      <c r="M5" s="114" t="s">
        <v>226</v>
      </c>
      <c r="N5" s="114" t="s">
        <v>227</v>
      </c>
      <c r="O5" s="114" t="s">
        <v>228</v>
      </c>
      <c r="P5" s="114" t="s">
        <v>229</v>
      </c>
      <c r="Q5" s="114" t="s">
        <v>230</v>
      </c>
      <c r="R5" s="114" t="s">
        <v>231</v>
      </c>
      <c r="S5" s="114" t="s">
        <v>232</v>
      </c>
      <c r="T5" s="114" t="s">
        <v>233</v>
      </c>
      <c r="U5" s="114" t="s">
        <v>234</v>
      </c>
      <c r="V5" s="114" t="s">
        <v>235</v>
      </c>
      <c r="W5" s="114" t="s">
        <v>236</v>
      </c>
      <c r="X5" s="114" t="s">
        <v>237</v>
      </c>
      <c r="Y5" s="114" t="s">
        <v>238</v>
      </c>
      <c r="Z5" s="114" t="s">
        <v>239</v>
      </c>
      <c r="AA5" s="114" t="s">
        <v>240</v>
      </c>
      <c r="AB5" s="114" t="s">
        <v>241</v>
      </c>
      <c r="AC5" s="114" t="s">
        <v>242</v>
      </c>
      <c r="AD5" s="114" t="s">
        <v>243</v>
      </c>
      <c r="AE5" s="114" t="s">
        <v>244</v>
      </c>
      <c r="AF5" s="5"/>
    </row>
    <row r="6" spans="1:32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8"/>
    </row>
    <row r="7" spans="1:32" ht="22.9" customHeight="1">
      <c r="A7" s="84"/>
      <c r="B7" s="84"/>
      <c r="C7" s="84"/>
      <c r="D7" s="84"/>
      <c r="E7" s="84" t="s">
        <v>177</v>
      </c>
      <c r="F7" s="88">
        <v>237.24</v>
      </c>
      <c r="G7" s="88">
        <v>80.150000000000006</v>
      </c>
      <c r="H7" s="88">
        <v>15.69</v>
      </c>
      <c r="I7" s="88"/>
      <c r="J7" s="88">
        <v>5.0199999999999996</v>
      </c>
      <c r="K7" s="88">
        <v>54.39</v>
      </c>
      <c r="L7" s="88">
        <v>24.04</v>
      </c>
      <c r="M7" s="88">
        <v>12.02</v>
      </c>
      <c r="N7" s="88">
        <v>14.17</v>
      </c>
      <c r="O7" s="88">
        <v>1.1399999999999999</v>
      </c>
      <c r="P7" s="88">
        <v>2.1</v>
      </c>
      <c r="Q7" s="88">
        <v>25.79</v>
      </c>
      <c r="R7" s="88"/>
      <c r="S7" s="88"/>
      <c r="T7" s="88"/>
      <c r="U7" s="88"/>
      <c r="V7" s="88"/>
      <c r="W7" s="88"/>
      <c r="X7" s="88">
        <v>2.72</v>
      </c>
      <c r="Y7" s="88"/>
      <c r="Z7" s="88"/>
      <c r="AA7" s="88"/>
      <c r="AB7" s="88">
        <v>0.02</v>
      </c>
      <c r="AC7" s="88"/>
      <c r="AD7" s="88"/>
      <c r="AE7" s="88"/>
      <c r="AF7" s="9"/>
    </row>
    <row r="8" spans="1:32" ht="22.9" customHeight="1">
      <c r="A8" s="91"/>
      <c r="B8" s="91"/>
      <c r="C8" s="91"/>
      <c r="D8" s="91"/>
      <c r="E8" s="91" t="s">
        <v>0</v>
      </c>
      <c r="F8" s="89">
        <v>237.24</v>
      </c>
      <c r="G8" s="89">
        <v>80.150000000000006</v>
      </c>
      <c r="H8" s="89">
        <v>15.69</v>
      </c>
      <c r="I8" s="89"/>
      <c r="J8" s="89">
        <v>5.0199999999999996</v>
      </c>
      <c r="K8" s="89">
        <v>54.39</v>
      </c>
      <c r="L8" s="89">
        <v>24.04</v>
      </c>
      <c r="M8" s="89">
        <v>12.02</v>
      </c>
      <c r="N8" s="89">
        <v>14.17</v>
      </c>
      <c r="O8" s="89">
        <v>1.1399999999999999</v>
      </c>
      <c r="P8" s="89">
        <v>2.1</v>
      </c>
      <c r="Q8" s="89">
        <v>25.79</v>
      </c>
      <c r="R8" s="89"/>
      <c r="S8" s="89"/>
      <c r="T8" s="89"/>
      <c r="U8" s="89"/>
      <c r="V8" s="89"/>
      <c r="W8" s="89"/>
      <c r="X8" s="89">
        <v>2.72</v>
      </c>
      <c r="Y8" s="89"/>
      <c r="Z8" s="89"/>
      <c r="AA8" s="89"/>
      <c r="AB8" s="89">
        <v>0.02</v>
      </c>
      <c r="AC8" s="89"/>
      <c r="AD8" s="89"/>
      <c r="AE8" s="89"/>
      <c r="AF8" s="21"/>
    </row>
    <row r="9" spans="1:32" ht="22.9" customHeight="1">
      <c r="A9" s="91"/>
      <c r="B9" s="91"/>
      <c r="C9" s="91"/>
      <c r="D9" s="91"/>
      <c r="E9" s="91" t="s">
        <v>1</v>
      </c>
      <c r="F9" s="89">
        <v>237.24</v>
      </c>
      <c r="G9" s="89">
        <v>80.150000000000006</v>
      </c>
      <c r="H9" s="89">
        <v>15.69</v>
      </c>
      <c r="I9" s="89"/>
      <c r="J9" s="89">
        <v>5.0199999999999996</v>
      </c>
      <c r="K9" s="89">
        <v>54.39</v>
      </c>
      <c r="L9" s="89">
        <v>24.04</v>
      </c>
      <c r="M9" s="89">
        <v>12.02</v>
      </c>
      <c r="N9" s="89">
        <v>14.17</v>
      </c>
      <c r="O9" s="89">
        <v>1.1399999999999999</v>
      </c>
      <c r="P9" s="89">
        <v>2.1</v>
      </c>
      <c r="Q9" s="89">
        <v>25.79</v>
      </c>
      <c r="R9" s="89"/>
      <c r="S9" s="89"/>
      <c r="T9" s="89"/>
      <c r="U9" s="89"/>
      <c r="V9" s="89"/>
      <c r="W9" s="89"/>
      <c r="X9" s="89">
        <v>2.72</v>
      </c>
      <c r="Y9" s="89"/>
      <c r="Z9" s="89"/>
      <c r="AA9" s="89"/>
      <c r="AB9" s="89">
        <v>0.02</v>
      </c>
      <c r="AC9" s="89"/>
      <c r="AD9" s="89"/>
      <c r="AE9" s="89"/>
      <c r="AF9" s="21"/>
    </row>
    <row r="10" spans="1:32" ht="22.9" customHeight="1">
      <c r="A10" s="91" t="s">
        <v>189</v>
      </c>
      <c r="B10" s="91" t="s">
        <v>190</v>
      </c>
      <c r="C10" s="91" t="s">
        <v>190</v>
      </c>
      <c r="D10" s="91" t="s">
        <v>178</v>
      </c>
      <c r="E10" s="91" t="s">
        <v>91</v>
      </c>
      <c r="F10" s="89">
        <v>24.04</v>
      </c>
      <c r="G10" s="97"/>
      <c r="H10" s="97"/>
      <c r="I10" s="97"/>
      <c r="J10" s="97"/>
      <c r="K10" s="97"/>
      <c r="L10" s="97">
        <v>24.04</v>
      </c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8"/>
    </row>
    <row r="11" spans="1:32" ht="22.9" customHeight="1">
      <c r="A11" s="91" t="s">
        <v>189</v>
      </c>
      <c r="B11" s="91" t="s">
        <v>190</v>
      </c>
      <c r="C11" s="91" t="s">
        <v>191</v>
      </c>
      <c r="D11" s="91" t="s">
        <v>178</v>
      </c>
      <c r="E11" s="91" t="s">
        <v>92</v>
      </c>
      <c r="F11" s="89">
        <v>12.02</v>
      </c>
      <c r="G11" s="97"/>
      <c r="H11" s="97"/>
      <c r="I11" s="97"/>
      <c r="J11" s="97"/>
      <c r="K11" s="97"/>
      <c r="L11" s="97"/>
      <c r="M11" s="97">
        <v>12.02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"/>
    </row>
    <row r="12" spans="1:32" ht="22.9" customHeight="1">
      <c r="A12" s="91" t="s">
        <v>189</v>
      </c>
      <c r="B12" s="91" t="s">
        <v>192</v>
      </c>
      <c r="C12" s="91" t="s">
        <v>192</v>
      </c>
      <c r="D12" s="91" t="s">
        <v>178</v>
      </c>
      <c r="E12" s="91" t="s">
        <v>93</v>
      </c>
      <c r="F12" s="89">
        <v>2.1</v>
      </c>
      <c r="G12" s="97"/>
      <c r="H12" s="97"/>
      <c r="I12" s="97"/>
      <c r="J12" s="97"/>
      <c r="K12" s="97"/>
      <c r="L12" s="97"/>
      <c r="M12" s="97"/>
      <c r="N12" s="97"/>
      <c r="O12" s="97"/>
      <c r="P12" s="97">
        <v>2.1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"/>
    </row>
    <row r="13" spans="1:32" ht="22.9" customHeight="1">
      <c r="A13" s="91" t="s">
        <v>193</v>
      </c>
      <c r="B13" s="91" t="s">
        <v>194</v>
      </c>
      <c r="C13" s="91" t="s">
        <v>195</v>
      </c>
      <c r="D13" s="91" t="s">
        <v>178</v>
      </c>
      <c r="E13" s="91" t="s">
        <v>94</v>
      </c>
      <c r="F13" s="89">
        <v>14.17</v>
      </c>
      <c r="G13" s="97"/>
      <c r="H13" s="97"/>
      <c r="I13" s="97"/>
      <c r="J13" s="97"/>
      <c r="K13" s="97"/>
      <c r="L13" s="97"/>
      <c r="M13" s="97"/>
      <c r="N13" s="97">
        <v>14.17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"/>
    </row>
    <row r="14" spans="1:32" ht="22.9" customHeight="1">
      <c r="A14" s="91" t="s">
        <v>193</v>
      </c>
      <c r="B14" s="91" t="s">
        <v>194</v>
      </c>
      <c r="C14" s="91" t="s">
        <v>196</v>
      </c>
      <c r="D14" s="91" t="s">
        <v>178</v>
      </c>
      <c r="E14" s="91" t="s">
        <v>95</v>
      </c>
      <c r="F14" s="89">
        <v>1.1399999999999999</v>
      </c>
      <c r="G14" s="97"/>
      <c r="H14" s="97"/>
      <c r="I14" s="97"/>
      <c r="J14" s="97"/>
      <c r="K14" s="97"/>
      <c r="L14" s="97"/>
      <c r="M14" s="97"/>
      <c r="N14" s="97"/>
      <c r="O14" s="97">
        <v>1.1399999999999999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8"/>
    </row>
    <row r="15" spans="1:32" ht="22.9" customHeight="1">
      <c r="A15" s="91" t="s">
        <v>201</v>
      </c>
      <c r="B15" s="91" t="s">
        <v>198</v>
      </c>
      <c r="C15" s="91" t="s">
        <v>191</v>
      </c>
      <c r="D15" s="91" t="s">
        <v>178</v>
      </c>
      <c r="E15" s="91" t="s">
        <v>96</v>
      </c>
      <c r="F15" s="89">
        <v>157.99</v>
      </c>
      <c r="G15" s="97">
        <v>80.150000000000006</v>
      </c>
      <c r="H15" s="97">
        <v>15.69</v>
      </c>
      <c r="I15" s="97"/>
      <c r="J15" s="97">
        <v>5.0199999999999996</v>
      </c>
      <c r="K15" s="97">
        <v>54.39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>
        <v>2.72</v>
      </c>
      <c r="Y15" s="97"/>
      <c r="Z15" s="97"/>
      <c r="AA15" s="97"/>
      <c r="AB15" s="97">
        <v>0.02</v>
      </c>
      <c r="AC15" s="97"/>
      <c r="AD15" s="97"/>
      <c r="AE15" s="97"/>
      <c r="AF15" s="8"/>
    </row>
    <row r="16" spans="1:32" ht="22.9" customHeight="1">
      <c r="A16" s="91" t="s">
        <v>204</v>
      </c>
      <c r="B16" s="91" t="s">
        <v>195</v>
      </c>
      <c r="C16" s="91" t="s">
        <v>198</v>
      </c>
      <c r="D16" s="91" t="s">
        <v>178</v>
      </c>
      <c r="E16" s="91" t="s">
        <v>97</v>
      </c>
      <c r="F16" s="89">
        <v>25.79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v>25.79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8"/>
    </row>
    <row r="17" spans="1:32" ht="9.75" customHeight="1">
      <c r="A17" s="23"/>
      <c r="B17" s="23"/>
      <c r="C17" s="23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4"/>
    </row>
  </sheetData>
  <mergeCells count="37">
    <mergeCell ref="A1:C1"/>
    <mergeCell ref="G1:AE1"/>
    <mergeCell ref="A2:AE2"/>
    <mergeCell ref="A3:E3"/>
    <mergeCell ref="G3:AE3"/>
    <mergeCell ref="A4:E4"/>
    <mergeCell ref="F4:F6"/>
    <mergeCell ref="G4:S4"/>
    <mergeCell ref="T4:AE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Z5:Z6"/>
    <mergeCell ref="AA5:AA6"/>
    <mergeCell ref="AB5:AB6"/>
    <mergeCell ref="AC5:AC6"/>
    <mergeCell ref="AD5:AD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3" width="16.36328125" customWidth="1"/>
    <col min="34" max="34" width="1.453125" customWidth="1"/>
    <col min="35" max="36" width="9.7265625" customWidth="1"/>
  </cols>
  <sheetData>
    <row r="1" spans="1:34" ht="16.399999999999999" customHeight="1">
      <c r="A1" s="115" t="s">
        <v>245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7"/>
    </row>
    <row r="2" spans="1:34" ht="22.9" customHeight="1">
      <c r="A2" s="112" t="s">
        <v>219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7" t="s">
        <v>149</v>
      </c>
    </row>
    <row r="3" spans="1:34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0"/>
    </row>
    <row r="4" spans="1:34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207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5"/>
    </row>
    <row r="5" spans="1:34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246</v>
      </c>
      <c r="H5" s="114" t="s">
        <v>247</v>
      </c>
      <c r="I5" s="114" t="s">
        <v>248</v>
      </c>
      <c r="J5" s="114" t="s">
        <v>249</v>
      </c>
      <c r="K5" s="114" t="s">
        <v>250</v>
      </c>
      <c r="L5" s="114" t="s">
        <v>251</v>
      </c>
      <c r="M5" s="114" t="s">
        <v>252</v>
      </c>
      <c r="N5" s="114" t="s">
        <v>253</v>
      </c>
      <c r="O5" s="114" t="s">
        <v>254</v>
      </c>
      <c r="P5" s="114" t="s">
        <v>255</v>
      </c>
      <c r="Q5" s="114" t="s">
        <v>256</v>
      </c>
      <c r="R5" s="114" t="s">
        <v>257</v>
      </c>
      <c r="S5" s="114" t="s">
        <v>258</v>
      </c>
      <c r="T5" s="114" t="s">
        <v>259</v>
      </c>
      <c r="U5" s="114" t="s">
        <v>260</v>
      </c>
      <c r="V5" s="114" t="s">
        <v>261</v>
      </c>
      <c r="W5" s="114" t="s">
        <v>262</v>
      </c>
      <c r="X5" s="114" t="s">
        <v>263</v>
      </c>
      <c r="Y5" s="114" t="s">
        <v>264</v>
      </c>
      <c r="Z5" s="114" t="s">
        <v>265</v>
      </c>
      <c r="AA5" s="114" t="s">
        <v>266</v>
      </c>
      <c r="AB5" s="114" t="s">
        <v>267</v>
      </c>
      <c r="AC5" s="114" t="s">
        <v>268</v>
      </c>
      <c r="AD5" s="114" t="s">
        <v>269</v>
      </c>
      <c r="AE5" s="114" t="s">
        <v>270</v>
      </c>
      <c r="AF5" s="114" t="s">
        <v>271</v>
      </c>
      <c r="AG5" s="114" t="s">
        <v>272</v>
      </c>
      <c r="AH5" s="5"/>
    </row>
    <row r="6" spans="1:34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8"/>
    </row>
    <row r="7" spans="1:34" ht="22.9" customHeight="1">
      <c r="A7" s="84"/>
      <c r="B7" s="84"/>
      <c r="C7" s="84"/>
      <c r="D7" s="84"/>
      <c r="E7" s="84" t="s">
        <v>177</v>
      </c>
      <c r="F7" s="88">
        <v>424.5</v>
      </c>
      <c r="G7" s="88">
        <v>11</v>
      </c>
      <c r="H7" s="88"/>
      <c r="I7" s="88"/>
      <c r="J7" s="88"/>
      <c r="K7" s="88">
        <v>0.8</v>
      </c>
      <c r="L7" s="88">
        <v>1</v>
      </c>
      <c r="M7" s="88">
        <v>1</v>
      </c>
      <c r="N7" s="88"/>
      <c r="O7" s="88"/>
      <c r="P7" s="88">
        <v>3</v>
      </c>
      <c r="Q7" s="88"/>
      <c r="R7" s="88"/>
      <c r="S7" s="88"/>
      <c r="T7" s="88"/>
      <c r="U7" s="88"/>
      <c r="V7" s="88">
        <v>1</v>
      </c>
      <c r="W7" s="88"/>
      <c r="X7" s="88"/>
      <c r="Y7" s="88"/>
      <c r="Z7" s="88"/>
      <c r="AA7" s="88">
        <v>391.4</v>
      </c>
      <c r="AB7" s="88"/>
      <c r="AC7" s="88"/>
      <c r="AD7" s="88">
        <v>1.4</v>
      </c>
      <c r="AE7" s="88"/>
      <c r="AF7" s="88"/>
      <c r="AG7" s="88">
        <v>13.9</v>
      </c>
      <c r="AH7" s="9"/>
    </row>
    <row r="8" spans="1:34" ht="22.9" customHeight="1">
      <c r="A8" s="91"/>
      <c r="B8" s="91"/>
      <c r="C8" s="91"/>
      <c r="D8" s="91"/>
      <c r="E8" s="91" t="s">
        <v>0</v>
      </c>
      <c r="F8" s="89">
        <v>424.5</v>
      </c>
      <c r="G8" s="89">
        <v>11</v>
      </c>
      <c r="H8" s="89"/>
      <c r="I8" s="89"/>
      <c r="J8" s="89"/>
      <c r="K8" s="89">
        <v>0.8</v>
      </c>
      <c r="L8" s="89">
        <v>1</v>
      </c>
      <c r="M8" s="89">
        <v>1</v>
      </c>
      <c r="N8" s="89"/>
      <c r="O8" s="89"/>
      <c r="P8" s="89">
        <v>3</v>
      </c>
      <c r="Q8" s="89"/>
      <c r="R8" s="89"/>
      <c r="S8" s="89"/>
      <c r="T8" s="89"/>
      <c r="U8" s="89"/>
      <c r="V8" s="89">
        <v>1</v>
      </c>
      <c r="W8" s="89"/>
      <c r="X8" s="89"/>
      <c r="Y8" s="89"/>
      <c r="Z8" s="89"/>
      <c r="AA8" s="89">
        <v>391.4</v>
      </c>
      <c r="AB8" s="89"/>
      <c r="AC8" s="89"/>
      <c r="AD8" s="89">
        <v>1.4</v>
      </c>
      <c r="AE8" s="89"/>
      <c r="AF8" s="89"/>
      <c r="AG8" s="89">
        <v>13.9</v>
      </c>
      <c r="AH8" s="21"/>
    </row>
    <row r="9" spans="1:34" ht="22.9" customHeight="1">
      <c r="A9" s="91"/>
      <c r="B9" s="91"/>
      <c r="C9" s="91"/>
      <c r="D9" s="91"/>
      <c r="E9" s="91" t="s">
        <v>1</v>
      </c>
      <c r="F9" s="89">
        <v>424.5</v>
      </c>
      <c r="G9" s="89">
        <v>11</v>
      </c>
      <c r="H9" s="89"/>
      <c r="I9" s="89"/>
      <c r="J9" s="89"/>
      <c r="K9" s="89">
        <v>0.8</v>
      </c>
      <c r="L9" s="89">
        <v>1</v>
      </c>
      <c r="M9" s="89">
        <v>1</v>
      </c>
      <c r="N9" s="89"/>
      <c r="O9" s="89"/>
      <c r="P9" s="89">
        <v>3</v>
      </c>
      <c r="Q9" s="89"/>
      <c r="R9" s="89"/>
      <c r="S9" s="89"/>
      <c r="T9" s="89"/>
      <c r="U9" s="89"/>
      <c r="V9" s="89">
        <v>1</v>
      </c>
      <c r="W9" s="89"/>
      <c r="X9" s="89"/>
      <c r="Y9" s="89"/>
      <c r="Z9" s="89"/>
      <c r="AA9" s="89">
        <v>391.4</v>
      </c>
      <c r="AB9" s="89"/>
      <c r="AC9" s="89"/>
      <c r="AD9" s="89">
        <v>1.4</v>
      </c>
      <c r="AE9" s="89"/>
      <c r="AF9" s="89"/>
      <c r="AG9" s="89">
        <v>13.9</v>
      </c>
      <c r="AH9" s="21"/>
    </row>
    <row r="10" spans="1:34" ht="22.9" customHeight="1">
      <c r="A10" s="91" t="s">
        <v>197</v>
      </c>
      <c r="B10" s="91" t="s">
        <v>196</v>
      </c>
      <c r="C10" s="91" t="s">
        <v>198</v>
      </c>
      <c r="D10" s="91" t="s">
        <v>178</v>
      </c>
      <c r="E10" s="91" t="s">
        <v>103</v>
      </c>
      <c r="F10" s="89">
        <v>20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>
        <v>20</v>
      </c>
      <c r="AB10" s="97"/>
      <c r="AC10" s="97"/>
      <c r="AD10" s="97"/>
      <c r="AE10" s="97"/>
      <c r="AF10" s="97"/>
      <c r="AG10" s="97"/>
      <c r="AH10" s="8"/>
    </row>
    <row r="11" spans="1:34" ht="22.9" customHeight="1">
      <c r="A11" s="91" t="s">
        <v>199</v>
      </c>
      <c r="B11" s="91" t="s">
        <v>200</v>
      </c>
      <c r="C11" s="91" t="s">
        <v>192</v>
      </c>
      <c r="D11" s="91" t="s">
        <v>178</v>
      </c>
      <c r="E11" s="91" t="s">
        <v>104</v>
      </c>
      <c r="F11" s="89">
        <v>13.9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>
        <v>13.9</v>
      </c>
      <c r="AH11" s="8"/>
    </row>
    <row r="12" spans="1:34" ht="22.9" customHeight="1">
      <c r="A12" s="91" t="s">
        <v>201</v>
      </c>
      <c r="B12" s="91" t="s">
        <v>198</v>
      </c>
      <c r="C12" s="91" t="s">
        <v>202</v>
      </c>
      <c r="D12" s="91" t="s">
        <v>178</v>
      </c>
      <c r="E12" s="91" t="s">
        <v>105</v>
      </c>
      <c r="F12" s="89">
        <v>100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>
        <v>100</v>
      </c>
      <c r="AB12" s="97"/>
      <c r="AC12" s="97"/>
      <c r="AD12" s="97"/>
      <c r="AE12" s="97"/>
      <c r="AF12" s="97"/>
      <c r="AG12" s="97"/>
      <c r="AH12" s="8"/>
    </row>
    <row r="13" spans="1:34" ht="22.9" customHeight="1">
      <c r="A13" s="91" t="s">
        <v>201</v>
      </c>
      <c r="B13" s="91" t="s">
        <v>198</v>
      </c>
      <c r="C13" s="91" t="s">
        <v>191</v>
      </c>
      <c r="D13" s="91" t="s">
        <v>178</v>
      </c>
      <c r="E13" s="91" t="s">
        <v>96</v>
      </c>
      <c r="F13" s="89">
        <v>220.6</v>
      </c>
      <c r="G13" s="97">
        <v>11</v>
      </c>
      <c r="H13" s="97"/>
      <c r="I13" s="97"/>
      <c r="J13" s="97"/>
      <c r="K13" s="97">
        <v>0.8</v>
      </c>
      <c r="L13" s="97">
        <v>1</v>
      </c>
      <c r="M13" s="97">
        <v>1</v>
      </c>
      <c r="N13" s="97"/>
      <c r="O13" s="97"/>
      <c r="P13" s="97">
        <v>3</v>
      </c>
      <c r="Q13" s="97"/>
      <c r="R13" s="97"/>
      <c r="S13" s="97"/>
      <c r="T13" s="97"/>
      <c r="U13" s="97"/>
      <c r="V13" s="97">
        <v>1</v>
      </c>
      <c r="W13" s="97"/>
      <c r="X13" s="97"/>
      <c r="Y13" s="97"/>
      <c r="Z13" s="97"/>
      <c r="AA13" s="97">
        <v>201.4</v>
      </c>
      <c r="AB13" s="97"/>
      <c r="AC13" s="97"/>
      <c r="AD13" s="97">
        <v>1.4</v>
      </c>
      <c r="AE13" s="97"/>
      <c r="AF13" s="97"/>
      <c r="AG13" s="97"/>
      <c r="AH13" s="8"/>
    </row>
    <row r="14" spans="1:34" ht="22.9" customHeight="1">
      <c r="A14" s="91" t="s">
        <v>201</v>
      </c>
      <c r="B14" s="91" t="s">
        <v>198</v>
      </c>
      <c r="C14" s="91" t="s">
        <v>203</v>
      </c>
      <c r="D14" s="91" t="s">
        <v>178</v>
      </c>
      <c r="E14" s="91" t="s">
        <v>106</v>
      </c>
      <c r="F14" s="89">
        <v>70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>
        <v>70</v>
      </c>
      <c r="AB14" s="97"/>
      <c r="AC14" s="97"/>
      <c r="AD14" s="97"/>
      <c r="AE14" s="97"/>
      <c r="AF14" s="97"/>
      <c r="AG14" s="97"/>
      <c r="AH14" s="8"/>
    </row>
    <row r="15" spans="1:34" ht="9.7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4"/>
    </row>
  </sheetData>
  <mergeCells count="38">
    <mergeCell ref="A1:C1"/>
    <mergeCell ref="G1:AG1"/>
    <mergeCell ref="A2:AG2"/>
    <mergeCell ref="A3:E3"/>
    <mergeCell ref="G3:AG3"/>
    <mergeCell ref="A4:E4"/>
    <mergeCell ref="F4:F6"/>
    <mergeCell ref="G4:AG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08984375" customWidth="1"/>
    <col min="4" max="4" width="16.90625" customWidth="1"/>
    <col min="5" max="5" width="41" customWidth="1"/>
    <col min="6" max="34" width="16.36328125" customWidth="1"/>
    <col min="35" max="35" width="1.453125" customWidth="1"/>
    <col min="36" max="37" width="9.7265625" customWidth="1"/>
  </cols>
  <sheetData>
    <row r="1" spans="1:35" ht="16.399999999999999" customHeight="1">
      <c r="A1" s="115" t="s">
        <v>273</v>
      </c>
      <c r="B1" s="115"/>
      <c r="C1" s="115"/>
      <c r="D1" s="5"/>
      <c r="E1" s="5"/>
      <c r="F1" s="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7"/>
    </row>
    <row r="2" spans="1:35" ht="22.9" customHeight="1">
      <c r="A2" s="112" t="s">
        <v>219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7" t="s">
        <v>149</v>
      </c>
    </row>
    <row r="3" spans="1:35" ht="19.5" customHeight="1">
      <c r="A3" s="113" t="s">
        <v>664</v>
      </c>
      <c r="B3" s="113"/>
      <c r="C3" s="113"/>
      <c r="D3" s="113"/>
      <c r="E3" s="113"/>
      <c r="F3" s="17"/>
      <c r="G3" s="117" t="s">
        <v>151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20"/>
    </row>
    <row r="4" spans="1:35" ht="24.4" customHeight="1">
      <c r="A4" s="111" t="s">
        <v>154</v>
      </c>
      <c r="B4" s="111"/>
      <c r="C4" s="111"/>
      <c r="D4" s="111"/>
      <c r="E4" s="111"/>
      <c r="F4" s="111" t="s">
        <v>164</v>
      </c>
      <c r="G4" s="114" t="s">
        <v>212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 t="s">
        <v>213</v>
      </c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5"/>
    </row>
    <row r="5" spans="1:35" ht="24.4" customHeight="1">
      <c r="A5" s="111" t="s">
        <v>185</v>
      </c>
      <c r="B5" s="111"/>
      <c r="C5" s="111"/>
      <c r="D5" s="111" t="s">
        <v>175</v>
      </c>
      <c r="E5" s="111" t="s">
        <v>176</v>
      </c>
      <c r="F5" s="111"/>
      <c r="G5" s="114" t="s">
        <v>274</v>
      </c>
      <c r="H5" s="114" t="s">
        <v>275</v>
      </c>
      <c r="I5" s="114" t="s">
        <v>276</v>
      </c>
      <c r="J5" s="114" t="s">
        <v>277</v>
      </c>
      <c r="K5" s="114" t="s">
        <v>278</v>
      </c>
      <c r="L5" s="114" t="s">
        <v>279</v>
      </c>
      <c r="M5" s="114" t="s">
        <v>280</v>
      </c>
      <c r="N5" s="114" t="s">
        <v>281</v>
      </c>
      <c r="O5" s="114" t="s">
        <v>282</v>
      </c>
      <c r="P5" s="114" t="s">
        <v>283</v>
      </c>
      <c r="Q5" s="114" t="s">
        <v>284</v>
      </c>
      <c r="R5" s="114" t="s">
        <v>285</v>
      </c>
      <c r="S5" s="114" t="s">
        <v>274</v>
      </c>
      <c r="T5" s="114" t="s">
        <v>275</v>
      </c>
      <c r="U5" s="114" t="s">
        <v>276</v>
      </c>
      <c r="V5" s="114" t="s">
        <v>277</v>
      </c>
      <c r="W5" s="114" t="s">
        <v>278</v>
      </c>
      <c r="X5" s="114" t="s">
        <v>279</v>
      </c>
      <c r="Y5" s="114" t="s">
        <v>280</v>
      </c>
      <c r="Z5" s="114" t="s">
        <v>286</v>
      </c>
      <c r="AA5" s="114" t="s">
        <v>287</v>
      </c>
      <c r="AB5" s="114" t="s">
        <v>288</v>
      </c>
      <c r="AC5" s="114" t="s">
        <v>289</v>
      </c>
      <c r="AD5" s="114" t="s">
        <v>281</v>
      </c>
      <c r="AE5" s="114" t="s">
        <v>282</v>
      </c>
      <c r="AF5" s="114" t="s">
        <v>283</v>
      </c>
      <c r="AG5" s="114" t="s">
        <v>284</v>
      </c>
      <c r="AH5" s="114" t="s">
        <v>290</v>
      </c>
      <c r="AI5" s="5"/>
    </row>
    <row r="6" spans="1:35" ht="24.4" customHeight="1">
      <c r="A6" s="95" t="s">
        <v>186</v>
      </c>
      <c r="B6" s="95" t="s">
        <v>187</v>
      </c>
      <c r="C6" s="95" t="s">
        <v>188</v>
      </c>
      <c r="D6" s="111"/>
      <c r="E6" s="111"/>
      <c r="F6" s="111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8"/>
    </row>
    <row r="7" spans="1:35" ht="22.9" customHeight="1">
      <c r="A7" s="84"/>
      <c r="B7" s="84"/>
      <c r="C7" s="84"/>
      <c r="D7" s="84"/>
      <c r="E7" s="84" t="s">
        <v>177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9"/>
    </row>
    <row r="8" spans="1:35" ht="22.9" customHeight="1">
      <c r="A8" s="91"/>
      <c r="B8" s="91"/>
      <c r="C8" s="91"/>
      <c r="D8" s="91"/>
      <c r="E8" s="91" t="s">
        <v>0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21"/>
    </row>
    <row r="9" spans="1:35" ht="22.9" customHeight="1">
      <c r="A9" s="91"/>
      <c r="B9" s="91"/>
      <c r="C9" s="91"/>
      <c r="D9" s="91"/>
      <c r="E9" s="91" t="s">
        <v>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21"/>
    </row>
    <row r="10" spans="1:35" ht="22.9" customHeight="1">
      <c r="A10" s="91"/>
      <c r="B10" s="91"/>
      <c r="C10" s="91"/>
      <c r="D10" s="91"/>
      <c r="E10" s="91" t="s">
        <v>46</v>
      </c>
      <c r="F10" s="8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8"/>
    </row>
    <row r="11" spans="1:35" ht="9.75" customHeight="1">
      <c r="A11" s="23"/>
      <c r="B11" s="23"/>
      <c r="C11" s="23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4"/>
    </row>
  </sheetData>
  <mergeCells count="40">
    <mergeCell ref="A1:C1"/>
    <mergeCell ref="G1:AH1"/>
    <mergeCell ref="A2:AH2"/>
    <mergeCell ref="A3:E3"/>
    <mergeCell ref="G3:AH3"/>
    <mergeCell ref="A4:E4"/>
    <mergeCell ref="F4:F6"/>
    <mergeCell ref="G4:R4"/>
    <mergeCell ref="S4:AH4"/>
    <mergeCell ref="A5:C5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2022-02-14T09:37:00Z</cp:lastPrinted>
  <dcterms:created xsi:type="dcterms:W3CDTF">2022-02-08T06:42:49Z</dcterms:created>
  <dcterms:modified xsi:type="dcterms:W3CDTF">2022-06-01T07:19:51Z</dcterms:modified>
</cp:coreProperties>
</file>