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1-2-1" sheetId="6" r:id="rId6"/>
    <sheet name="1-2-1(1)" sheetId="7" r:id="rId7"/>
    <sheet name="1-2-1(2)" sheetId="8" r:id="rId8"/>
    <sheet name="1-2-1(3)" sheetId="9" r:id="rId9"/>
    <sheet name="1-2-1(4)" sheetId="10" r:id="rId10"/>
    <sheet name="1-3" sheetId="11" r:id="rId11"/>
    <sheet name="1-3-1" sheetId="12" r:id="rId12"/>
    <sheet name="2" sheetId="13" r:id="rId13"/>
    <sheet name="2-1" sheetId="14" r:id="rId14"/>
    <sheet name="3" sheetId="15" r:id="rId15"/>
    <sheet name="3(1)" sheetId="16" r:id="rId16"/>
    <sheet name="3(2)" sheetId="17" r:id="rId17"/>
    <sheet name="3(3)" sheetId="18" r:id="rId18"/>
    <sheet name="3(4)" sheetId="19" r:id="rId19"/>
    <sheet name="3-1" sheetId="20" r:id="rId20"/>
    <sheet name="3-2" sheetId="21" r:id="rId21"/>
    <sheet name="3-3" sheetId="22" r:id="rId22"/>
    <sheet name="3-4" sheetId="23" r:id="rId23"/>
    <sheet name="4" sheetId="24" r:id="rId24"/>
    <sheet name="4-1" sheetId="25" r:id="rId25"/>
    <sheet name="5" sheetId="26" r:id="rId26"/>
    <sheet name="6" sheetId="27" r:id="rId27"/>
    <sheet name="7" sheetId="28" r:id="rId28"/>
    <sheet name="8" sheetId="29" r:id="rId29"/>
    <sheet name="9" sheetId="30" r:id="rId30"/>
    <sheet name="10" sheetId="31" r:id="rId31"/>
    <sheet name="11" sheetId="32" r:id="rId32"/>
    <sheet name="12" sheetId="33" r:id="rId33"/>
    <sheet name="13" sheetId="34" r:id="rId34"/>
    <sheet name="14" sheetId="35" r:id="rId35"/>
    <sheet name="15" sheetId="36" r:id="rId36"/>
    <sheet name="16" sheetId="37" r:id="rId37"/>
  </sheets>
  <calcPr calcId="144525"/>
</workbook>
</file>

<file path=xl/sharedStrings.xml><?xml version="1.0" encoding="utf-8"?>
<sst xmlns="http://schemas.openxmlformats.org/spreadsheetml/2006/main" count="2867" uniqueCount="767">
  <si>
    <t>2022年金口河区部门预算表</t>
  </si>
  <si>
    <t>编制单位（签章）：乐山市金口河区退役军人事务局</t>
  </si>
  <si>
    <t>编制日期:2022年2月14日</t>
  </si>
  <si>
    <t>单位负责人签章：   王洪        财务负责人签章：  王洪        制表人签章：黄洪荣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</si>
  <si>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</si>
  <si>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</si>
  <si>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</si>
  <si>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</si>
  <si>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</si>
  <si>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</si>
  <si>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</si>
  <si>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</si>
  <si>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</si>
  <si>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</si>
  <si>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</si>
  <si>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</si>
  <si>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</si>
  <si>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</si>
  <si>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</si>
  <si>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</si>
  <si>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</si>
  <si>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</si>
  <si>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</si>
  <si>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</si>
  <si>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</si>
  <si>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</si>
  <si>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</si>
  <si>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</si>
  <si>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</si>
  <si>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</si>
  <si>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</si>
  <si>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</si>
  <si>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</si>
  <si>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</si>
  <si>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</si>
  <si>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</si>
  <si>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</si>
  <si>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</si>
  <si>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</si>
  <si>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</si>
  <si>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</si>
  <si>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</si>
  <si>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</si>
  <si>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</si>
  <si>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</si>
  <si>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</si>
  <si>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</si>
  <si>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</si>
  <si>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</si>
  <si>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</si>
  <si>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</si>
  <si>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</si>
  <si>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</si>
  <si>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</si>
  <si>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</si>
  <si>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</si>
  <si>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</si>
  <si>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</si>
  <si>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</si>
  <si>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</si>
  <si>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</si>
  <si>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</si>
  <si>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</si>
  <si>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</si>
  <si>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</si>
  <si>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</si>
  <si>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</si>
  <si>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</si>
  <si>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</si>
  <si>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</si>
  <si>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/>
  </si>
  <si>
    <t>部门：区退役军人事务局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</si>
  <si>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</si>
  <si>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</si>
  <si>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</si>
  <si>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</si>
  <si>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</si>
  <si>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</si>
  <si>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</si>
  <si>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</si>
  <si>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</si>
  <si>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</si>
  <si>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</si>
  <si>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</si>
  <si>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</si>
  <si>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</si>
  <si>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</si>
  <si>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</si>
  <si>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</si>
  <si>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</si>
  <si>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</si>
  <si>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</si>
  <si>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</si>
  <si>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</si>
  <si>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</si>
  <si>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</si>
  <si>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</si>
  <si>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</si>
  <si>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</si>
  <si>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</si>
  <si>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</si>
  <si>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</si>
  <si>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</si>
  <si>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</si>
  <si>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</si>
  <si>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</si>
  <si>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</si>
  <si>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</si>
  <si>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</si>
  <si>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</si>
  <si>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</si>
  <si>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</si>
  <si>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</si>
  <si>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</si>
  <si>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</si>
  <si>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</si>
  <si>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</si>
  <si>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</si>
  <si>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</si>
  <si>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</si>
  <si>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</si>
  <si>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</si>
  <si>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</si>
  <si>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</si>
  <si>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</si>
  <si>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</si>
  <si>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</si>
  <si>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</si>
  <si>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</si>
  <si>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</si>
  <si>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</si>
  <si>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</si>
  <si>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</si>
  <si>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</si>
  <si>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</si>
  <si>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</si>
  <si>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</si>
  <si>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</si>
  <si>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358001</t>
  </si>
  <si>
    <t>乐山市金口河区退
役军人事务局</t>
  </si>
  <si>
    <t>表1-2</t>
  </si>
  <si>
    <t>基本支出</t>
  </si>
  <si>
    <t>项目支出</t>
  </si>
  <si>
    <t>上缴上
级支出</t>
  </si>
  <si>
    <t>对附属单位
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</si>
  <si>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</si>
  <si>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</si>
  <si>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</si>
  <si>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</si>
  <si>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乐山市金口河区退役军人事务局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</si>
  <si>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</si>
  <si>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</si>
  <si>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</si>
  <si>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</si>
  <si>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</si>
  <si>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08</t>
  </si>
  <si>
    <r>
      <rPr>
        <sz val="11"/>
        <rFont val="宋体"/>
        <charset val="134"/>
      </rPr>
      <t> 义务兵优待</t>
    </r>
  </si>
  <si>
    <t>99</t>
  </si>
  <si>
    <r>
      <rPr>
        <sz val="11"/>
        <rFont val="宋体"/>
        <charset val="134"/>
      </rPr>
      <t> 其他优抚支出</t>
    </r>
  </si>
  <si>
    <t>09</t>
  </si>
  <si>
    <t>01</t>
  </si>
  <si>
    <r>
      <rPr>
        <sz val="11"/>
        <rFont val="宋体"/>
        <charset val="134"/>
      </rPr>
      <t> 退役士兵安置</t>
    </r>
  </si>
  <si>
    <t>02</t>
  </si>
  <si>
    <r>
      <rPr>
        <sz val="11"/>
        <rFont val="宋体"/>
        <charset val="134"/>
      </rPr>
      <t> 军队移交政府的离退休人员安置</t>
    </r>
  </si>
  <si>
    <t>04</t>
  </si>
  <si>
    <r>
      <rPr>
        <sz val="11"/>
        <rFont val="宋体"/>
        <charset val="134"/>
      </rPr>
      <t> 退役士兵管理教育</t>
    </r>
  </si>
  <si>
    <r>
      <rPr>
        <sz val="11"/>
        <rFont val="宋体"/>
        <charset val="134"/>
      </rPr>
      <t> 军队转业干部安置</t>
    </r>
  </si>
  <si>
    <t>28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</si>
  <si>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</si>
  <si>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</si>
  <si>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</si>
  <si>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其他退役军人事务管理支出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</si>
  <si>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</si>
  <si>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</si>
  <si>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</si>
  <si>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</si>
  <si>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</si>
  <si>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</si>
  <si>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优抚对象医疗补助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</si>
  <si>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</si>
  <si>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</si>
  <si>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</si>
  <si>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</si>
  <si>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229</t>
  </si>
  <si>
    <t>60</t>
  </si>
  <si>
    <t> 用于其他社会公益事业的彩票公益金支出</t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</si>
  <si>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</si>
  <si>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</si>
  <si>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</si>
  <si>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</si>
  <si>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</si>
  <si>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</si>
  <si>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</si>
  <si>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</si>
  <si>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</si>
  <si>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</si>
  <si>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</si>
  <si>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</si>
  <si>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</si>
  <si>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r>
      <rPr>
        <sz val="11"/>
        <rFont val="宋体"/>
        <charset val="134"/>
      </rPr>
      <t> 用于其他社会公益事业的彩票公益金支出</t>
    </r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</si>
  <si>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</si>
  <si>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</si>
  <si>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</si>
  <si>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</si>
  <si>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</si>
  <si>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</si>
  <si>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</si>
  <si>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</si>
  <si>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</si>
  <si>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</si>
  <si>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</si>
  <si>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</si>
  <si>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</si>
  <si>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</si>
  <si>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</si>
  <si>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</si>
  <si>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</si>
  <si>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</si>
  <si>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</si>
  <si>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</si>
  <si>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</si>
  <si>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</si>
  <si>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</si>
  <si>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</si>
  <si>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</si>
  <si>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</si>
  <si>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</si>
  <si>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</si>
  <si>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</si>
  <si>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</si>
  <si>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</si>
  <si>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</si>
  <si>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</si>
  <si>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</si>
  <si>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</si>
  <si>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</si>
  <si>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</si>
  <si>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</si>
  <si>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</si>
  <si>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</si>
  <si>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</si>
  <si>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</si>
  <si>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</si>
  <si>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</si>
  <si>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</si>
  <si>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</si>
  <si>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</si>
  <si>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</si>
  <si>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</si>
  <si>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</si>
  <si>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</si>
  <si>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</si>
  <si>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</si>
  <si>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</si>
  <si>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</si>
  <si>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</si>
  <si>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</si>
  <si>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</si>
  <si>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</si>
  <si>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</si>
  <si>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</si>
  <si>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</si>
  <si>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</si>
  <si>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</si>
  <si>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</si>
  <si>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</si>
  <si>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</si>
  <si>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</si>
  <si>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</si>
  <si>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</si>
  <si>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</si>
  <si>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</si>
  <si>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</si>
  <si>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</si>
  <si>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</si>
  <si>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</si>
  <si>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</si>
  <si>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</si>
  <si>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</si>
  <si>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</si>
  <si>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</si>
  <si>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</si>
  <si>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</si>
  <si>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</si>
  <si>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</si>
  <si>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</si>
  <si>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</si>
  <si>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</si>
  <si>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</si>
  <si>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</si>
  <si>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</si>
  <si>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</si>
  <si>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</si>
  <si>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</si>
  <si>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退役军人服务体系建设费</t>
    </r>
  </si>
  <si>
    <r>
      <rPr>
        <sz val="11"/>
        <rFont val="宋体"/>
        <charset val="134"/>
      </rPr>
      <t> 义务兵家属优待金</t>
    </r>
  </si>
  <si>
    <r>
      <rPr>
        <sz val="11"/>
        <rFont val="宋体"/>
        <charset val="134"/>
      </rPr>
      <t> 大学生入伍一次性补助和入伍立功受奖奖励金</t>
    </r>
  </si>
  <si>
    <r>
      <rPr>
        <sz val="11"/>
        <rFont val="宋体"/>
        <charset val="134"/>
      </rPr>
      <t> 烈属外地祭扫费</t>
    </r>
  </si>
  <si>
    <r>
      <rPr>
        <sz val="11"/>
        <rFont val="宋体"/>
        <charset val="134"/>
      </rPr>
      <t> 褒扬工作经费</t>
    </r>
  </si>
  <si>
    <r>
      <rPr>
        <sz val="11"/>
        <rFont val="宋体"/>
        <charset val="134"/>
      </rPr>
      <t> 优抚对象抚恤补助自然增长机制</t>
    </r>
  </si>
  <si>
    <r>
      <rPr>
        <sz val="11"/>
        <rFont val="宋体"/>
        <charset val="134"/>
      </rPr>
      <t> 1-6级伤残军人医疗保险</t>
    </r>
  </si>
  <si>
    <r>
      <rPr>
        <sz val="11"/>
        <rFont val="宋体"/>
        <charset val="134"/>
      </rPr>
      <t> 优抚对象医疗补助经费</t>
    </r>
  </si>
  <si>
    <r>
      <rPr>
        <sz val="11"/>
        <rFont val="宋体"/>
        <charset val="134"/>
      </rPr>
      <t> 慰问费</t>
    </r>
  </si>
  <si>
    <r>
      <rPr>
        <sz val="11"/>
        <rFont val="宋体"/>
        <charset val="134"/>
      </rPr>
      <t> 双拥工作经费</t>
    </r>
  </si>
  <si>
    <r>
      <rPr>
        <sz val="11"/>
        <rFont val="宋体"/>
        <charset val="134"/>
      </rPr>
      <t> 自主就业退役士兵一次性地方经济补助</t>
    </r>
  </si>
  <si>
    <r>
      <rPr>
        <sz val="11"/>
        <rFont val="宋体"/>
        <charset val="134"/>
      </rPr>
      <t> 自主就业退役士兵职业教育与技能培训费</t>
    </r>
  </si>
  <si>
    <r>
      <rPr>
        <sz val="11"/>
        <rFont val="宋体"/>
        <charset val="134"/>
      </rPr>
      <t> 企业退休军转干部经费</t>
    </r>
  </si>
  <si>
    <r>
      <rPr>
        <sz val="11"/>
        <rFont val="宋体"/>
        <charset val="134"/>
      </rPr>
      <t> 自主择业干部医疗费</t>
    </r>
  </si>
  <si>
    <r>
      <rPr>
        <sz val="11"/>
        <rFont val="宋体"/>
        <charset val="134"/>
      </rPr>
      <t> 符合政府安置工作退役士兵待安置期间经费</t>
    </r>
  </si>
  <si>
    <r>
      <rPr>
        <sz val="11"/>
        <rFont val="宋体"/>
        <charset val="134"/>
      </rPr>
      <t> 优抚对象抚恤补助资金</t>
    </r>
  </si>
  <si>
    <r>
      <rPr>
        <sz val="11"/>
        <rFont val="宋体"/>
        <charset val="134"/>
      </rPr>
      <t> 开展脱贫攻坚与乡村振兴工作（驻村）</t>
    </r>
  </si>
  <si>
    <r>
      <rPr>
        <sz val="11"/>
        <rFont val="宋体"/>
        <charset val="134"/>
      </rPr>
      <t> 优抚安置事业单位补助资金</t>
    </r>
  </si>
  <si>
    <r>
      <rPr>
        <sz val="11"/>
        <rFont val="宋体"/>
        <charset val="134"/>
      </rPr>
      <t> 下达退役安置补助资金</t>
    </r>
  </si>
  <si>
    <r>
      <rPr>
        <sz val="11"/>
        <rFont val="宋体"/>
        <charset val="134"/>
      </rPr>
      <t> 退役安置补助资金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</si>
  <si>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</si>
  <si>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</si>
  <si>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</si>
  <si>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</si>
  <si>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</si>
  <si>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</si>
  <si>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退役军人事务部门</t>
    </r>
  </si>
  <si>
    <r>
      <rPr>
        <sz val="11"/>
        <rFont val="宋体"/>
        <charset val="134"/>
      </rPr>
      <t>358001</t>
    </r>
  </si>
  <si>
    <r>
      <rPr>
        <sz val="11"/>
        <rFont val="宋体"/>
        <charset val="134"/>
      </rPr>
      <t>退役军人服务体系建设经费</t>
    </r>
  </si>
  <si>
    <r>
      <rPr>
        <sz val="11"/>
        <rFont val="宋体"/>
        <charset val="134"/>
      </rPr>
      <t>义务兵优待金</t>
    </r>
  </si>
  <si>
    <r>
      <rPr>
        <sz val="11"/>
        <rFont val="宋体"/>
        <charset val="134"/>
      </rPr>
      <t>入伍立功受奖奖励金和大学生参军一次性补助</t>
    </r>
  </si>
  <si>
    <r>
      <rPr>
        <sz val="11"/>
        <rFont val="宋体"/>
        <charset val="134"/>
      </rPr>
      <t>烈士祭扫工作经费</t>
    </r>
  </si>
  <si>
    <r>
      <rPr>
        <sz val="11"/>
        <rFont val="宋体"/>
        <charset val="134"/>
      </rPr>
      <t>烈士褒扬工作经费</t>
    </r>
  </si>
  <si>
    <r>
      <rPr>
        <sz val="11"/>
        <rFont val="宋体"/>
        <charset val="134"/>
      </rPr>
      <t>优抚对象提标补助</t>
    </r>
  </si>
  <si>
    <r>
      <rPr>
        <sz val="11"/>
        <rFont val="宋体"/>
        <charset val="134"/>
      </rPr>
      <t>1-6级伤残人员医疗保险</t>
    </r>
  </si>
  <si>
    <r>
      <rPr>
        <sz val="11"/>
        <rFont val="宋体"/>
        <charset val="134"/>
      </rPr>
      <t>优抚对象医疗补助经费</t>
    </r>
  </si>
  <si>
    <r>
      <rPr>
        <sz val="11"/>
        <rFont val="宋体"/>
        <charset val="134"/>
      </rPr>
      <t>走访慰问经费</t>
    </r>
  </si>
  <si>
    <r>
      <rPr>
        <sz val="11"/>
        <rFont val="宋体"/>
        <charset val="134"/>
      </rPr>
      <t>开展双拥工作经费</t>
    </r>
  </si>
  <si>
    <r>
      <rPr>
        <sz val="11"/>
        <rFont val="宋体"/>
        <charset val="134"/>
      </rPr>
      <t>自主就业退役士兵地方一次性经济补助</t>
    </r>
  </si>
  <si>
    <r>
      <rPr>
        <sz val="11"/>
        <rFont val="宋体"/>
        <charset val="134"/>
      </rPr>
      <t>自主就业退役士兵职业教育与技能培训经费</t>
    </r>
  </si>
  <si>
    <r>
      <rPr>
        <sz val="11"/>
        <rFont val="宋体"/>
        <charset val="134"/>
      </rPr>
      <t>全面落实企业退休军转干部解困政策</t>
    </r>
  </si>
  <si>
    <r>
      <rPr>
        <sz val="11"/>
        <rFont val="宋体"/>
        <charset val="134"/>
      </rPr>
      <t>完成自主择业干部医疗保险缴费</t>
    </r>
  </si>
  <si>
    <r>
      <rPr>
        <sz val="11"/>
        <rFont val="宋体"/>
        <charset val="134"/>
      </rPr>
      <t>保障符合政府安置工作退役士兵待安置期间经费</t>
    </r>
  </si>
  <si>
    <r>
      <rPr>
        <sz val="11"/>
        <rFont val="宋体"/>
        <charset val="134"/>
      </rPr>
      <t>保障退役军人和其他优抚对象基本生活</t>
    </r>
  </si>
  <si>
    <r>
      <rPr>
        <sz val="11"/>
        <rFont val="宋体"/>
        <charset val="134"/>
      </rPr>
      <t>开展脱贫攻坚和乡村振兴工作</t>
    </r>
  </si>
  <si>
    <r>
      <rPr>
        <sz val="11"/>
        <rFont val="宋体"/>
        <charset val="134"/>
      </rPr>
      <t>烈士陵园修缮改造项目资金</t>
    </r>
  </si>
  <si>
    <r>
      <rPr>
        <sz val="11"/>
        <rFont val="宋体"/>
        <charset val="134"/>
      </rPr>
      <t>离退休人员经费</t>
    </r>
  </si>
  <si>
    <t>表2</t>
  </si>
  <si>
    <t>一般公共预算</t>
  </si>
  <si>
    <t>政府性
基金预算</t>
  </si>
  <si>
    <t>国有资本
经营预算</t>
  </si>
  <si>
    <t>上年财政拨
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</si>
  <si>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</si>
  <si>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</si>
  <si>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</si>
  <si>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</si>
  <si>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</si>
  <si>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</si>
  <si>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</si>
  <si>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</si>
  <si>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</si>
  <si>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</si>
  <si>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</si>
  <si>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</si>
  <si>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</si>
  <si>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</si>
  <si>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</si>
  <si>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</si>
  <si>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</si>
  <si>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</si>
  <si>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</si>
  <si>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</si>
  <si>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</si>
  <si>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</si>
  <si>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</si>
  <si>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</si>
  <si>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</si>
  <si>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</si>
  <si>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</si>
  <si>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</si>
  <si>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</si>
  <si>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</si>
  <si>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</si>
  <si>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</si>
  <si>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</si>
  <si>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</si>
  <si>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</si>
  <si>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</si>
  <si>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</si>
  <si>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</si>
  <si>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</si>
  <si>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</si>
  <si>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</si>
  <si>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</si>
  <si>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</si>
  <si>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上年财政拨款资金结转</t>
  </si>
  <si>
    <t>小计</t>
  </si>
  <si>
    <r>
      <rPr>
        <sz val="11"/>
        <rFont val="宋体"/>
        <charset val="134"/>
      </rPr>
      <t> 乐山市金口河区退役军人事务局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</si>
  <si>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</si>
  <si>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</si>
  <si>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</si>
  <si>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</si>
  <si>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</si>
  <si>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</si>
  <si>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</si>
  <si>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</si>
  <si>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</si>
  <si>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</si>
  <si>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</si>
  <si>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</si>
  <si>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</si>
  <si>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</si>
  <si>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</si>
  <si>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</si>
  <si>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</si>
  <si>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</si>
  <si>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</si>
  <si>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</si>
  <si>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</si>
  <si>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</si>
  <si>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其他对个人和家庭补助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</si>
  <si>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</si>
  <si>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599</t>
    </r>
  </si>
  <si>
    <r>
      <rPr>
        <sz val="11"/>
        <rFont val="宋体"/>
        <charset val="134"/>
      </rPr>
      <t>    其他支出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</si>
  <si>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</si>
  <si>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</si>
  <si>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</si>
  <si>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</si>
  <si>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</si>
  <si>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</si>
  <si>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</si>
  <si>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</si>
  <si>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</si>
  <si>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</si>
  <si>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</si>
  <si>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</si>
  <si>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</si>
  <si>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</si>
  <si>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乐山市金口河区退役军人事务局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</si>
  <si>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</si>
  <si>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</si>
  <si>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</si>
  <si>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</si>
  <si>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</si>
  <si>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</si>
  <si>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</si>
  <si>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</si>
  <si>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</si>
  <si>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</si>
  <si>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30107</t>
  </si>
  <si>
    <t>    绩效工资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</si>
  <si>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</si>
  <si>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</si>
  <si>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</si>
  <si>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</si>
  <si>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</si>
  <si>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</si>
  <si>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</si>
  <si>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</si>
  <si>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</si>
  <si>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</si>
  <si>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</si>
  <si>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</si>
  <si>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302</t>
  </si>
  <si>
    <t>  商品和服务支出</t>
  </si>
  <si>
    <t>30201</t>
  </si>
  <si>
    <t>    办公费</t>
  </si>
  <si>
    <t>30206</t>
  </si>
  <si>
    <t>    电费</t>
  </si>
  <si>
    <t>30207</t>
  </si>
  <si>
    <t>    邮电费</t>
  </si>
  <si>
    <t>30211</t>
  </si>
  <si>
    <t>    差旅费</t>
  </si>
  <si>
    <t>30213</t>
  </si>
  <si>
    <t>    维修（护）费</t>
  </si>
  <si>
    <t>30217</t>
  </si>
  <si>
    <t>    公务接待费</t>
  </si>
  <si>
    <t>30239</t>
  </si>
  <si>
    <t>    其他交通费用</t>
  </si>
  <si>
    <t>30299</t>
  </si>
  <si>
    <t>    其他商品和服务支出</t>
  </si>
  <si>
    <t>303</t>
  </si>
  <si>
    <t>  对个人和家庭的补助</t>
  </si>
  <si>
    <t>30309</t>
  </si>
  <si>
    <t>    奖励金</t>
  </si>
  <si>
    <r>
      <rPr>
        <sz val="11"/>
        <color indexed="0"/>
        <rFont val="宋体"/>
        <charset val="134"/>
      </rPr>
      <t>合</t>
    </r>
    <r>
      <rPr>
        <sz val="11"/>
        <color indexed="0"/>
        <rFont val="宋体"/>
        <charset val="134"/>
      </rPr>
      <t xml:space="preserve">    </t>
    </r>
    <r>
      <rPr>
        <sz val="11"/>
        <color indexed="0"/>
        <rFont val="宋体"/>
        <charset val="134"/>
      </rPr>
      <t>计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</si>
  <si>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</si>
  <si>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</si>
  <si>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</si>
  <si>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</si>
  <si>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</si>
  <si>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</si>
  <si>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</si>
  <si>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</si>
  <si>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</si>
  <si>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</si>
  <si>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</si>
  <si>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</si>
  <si>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</si>
  <si>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</si>
  <si>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</si>
  <si>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50206</t>
  </si>
  <si>
    <r>
      <rPr>
        <sz val="11"/>
        <rFont val="宋体"/>
        <charset val="134"/>
      </rPr>
      <t>  公务接待费</t>
    </r>
  </si>
  <si>
    <t>50209</t>
  </si>
  <si>
    <r>
      <rPr>
        <sz val="11"/>
        <rFont val="宋体"/>
        <charset val="134"/>
      </rPr>
      <t>  维修（护）费</t>
    </r>
  </si>
  <si>
    <t>50201</t>
  </si>
  <si>
    <r>
      <rPr>
        <sz val="11"/>
        <rFont val="宋体"/>
        <charset val="134"/>
      </rPr>
      <t>  办公经费</t>
    </r>
  </si>
  <si>
    <t>50299</t>
  </si>
  <si>
    <r>
      <rPr>
        <sz val="11"/>
        <rFont val="宋体"/>
        <charset val="134"/>
      </rPr>
      <t>  其他商品和服务支出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</si>
  <si>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</si>
  <si>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</si>
  <si>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</si>
  <si>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</si>
  <si>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</si>
  <si>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</si>
  <si>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义务兵家属优待金</t>
    </r>
  </si>
  <si>
    <r>
      <rPr>
        <sz val="11"/>
        <rFont val="宋体"/>
        <charset val="134"/>
      </rPr>
      <t>  大学生入伍一次性补助和入伍立功受奖奖励金</t>
    </r>
  </si>
  <si>
    <r>
      <rPr>
        <sz val="11"/>
        <rFont val="宋体"/>
        <charset val="134"/>
      </rPr>
      <t>  烈属外地祭扫费</t>
    </r>
  </si>
  <si>
    <r>
      <rPr>
        <sz val="11"/>
        <rFont val="宋体"/>
        <charset val="134"/>
      </rPr>
      <t>  褒扬工作经费</t>
    </r>
  </si>
  <si>
    <r>
      <rPr>
        <sz val="11"/>
        <rFont val="宋体"/>
        <charset val="134"/>
      </rPr>
      <t>  优抚对象抚恤补助自然增长机制</t>
    </r>
  </si>
  <si>
    <r>
      <rPr>
        <sz val="11"/>
        <rFont val="宋体"/>
        <charset val="134"/>
      </rPr>
      <t>  优抚对象抚恤补助资金</t>
    </r>
  </si>
  <si>
    <r>
      <rPr>
        <sz val="11"/>
        <rFont val="宋体"/>
        <charset val="134"/>
      </rPr>
      <t>  慰问费</t>
    </r>
  </si>
  <si>
    <r>
      <rPr>
        <sz val="11"/>
        <rFont val="宋体"/>
        <charset val="134"/>
      </rPr>
      <t>  双拥工作经费</t>
    </r>
  </si>
  <si>
    <r>
      <rPr>
        <sz val="11"/>
        <rFont val="宋体"/>
        <charset val="134"/>
      </rPr>
      <t>  自主就业退役士兵一次性地方经济补助</t>
    </r>
  </si>
  <si>
    <r>
      <rPr>
        <sz val="11"/>
        <rFont val="宋体"/>
        <charset val="134"/>
      </rPr>
      <t>  自主择业干部医疗费</t>
    </r>
  </si>
  <si>
    <r>
      <rPr>
        <sz val="11"/>
        <rFont val="宋体"/>
        <charset val="134"/>
      </rPr>
      <t>  符合政府安置工作退役士兵待安置期间经费</t>
    </r>
  </si>
  <si>
    <r>
      <rPr>
        <sz val="11"/>
        <rFont val="宋体"/>
        <charset val="134"/>
      </rPr>
      <t>  下达退役安置补助资金</t>
    </r>
  </si>
  <si>
    <r>
      <rPr>
        <sz val="11"/>
        <rFont val="宋体"/>
        <charset val="134"/>
      </rPr>
      <t>  退役安置补助资金</t>
    </r>
  </si>
  <si>
    <r>
      <rPr>
        <sz val="11"/>
        <rFont val="宋体"/>
        <charset val="134"/>
      </rPr>
      <t>  自主就业退役士兵职业教育与技能培训费</t>
    </r>
  </si>
  <si>
    <r>
      <rPr>
        <sz val="11"/>
        <rFont val="宋体"/>
        <charset val="134"/>
      </rPr>
      <t>  企业退休军转干部经费</t>
    </r>
  </si>
  <si>
    <r>
      <rPr>
        <sz val="11"/>
        <rFont val="宋体"/>
        <charset val="134"/>
      </rPr>
      <t>  退役军人服务体系建设费</t>
    </r>
  </si>
  <si>
    <r>
      <rPr>
        <sz val="11"/>
        <rFont val="宋体"/>
        <charset val="134"/>
      </rPr>
      <t>  1-6级伤残军人医疗保险</t>
    </r>
  </si>
  <si>
    <r>
      <rPr>
        <sz val="11"/>
        <rFont val="宋体"/>
        <charset val="134"/>
      </rPr>
      <t>  优抚对象医疗补助经费</t>
    </r>
  </si>
  <si>
    <r>
      <rPr>
        <sz val="11"/>
        <rFont val="宋体"/>
        <charset val="134"/>
      </rPr>
      <t>  开展脱贫攻坚与乡村振兴工作（驻村）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</si>
  <si>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</si>
  <si>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</si>
  <si>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</si>
  <si>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</si>
  <si>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</si>
  <si>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</si>
  <si>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</si>
  <si>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</si>
  <si>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</si>
  <si>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</si>
  <si>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</si>
  <si>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</si>
  <si>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</si>
  <si>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</si>
  <si>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t>项        目</t>
  </si>
  <si>
    <t>本年社会保险基金预算支出</t>
  </si>
  <si>
    <t>科目名称</t>
  </si>
  <si>
    <t>合  计</t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</si>
  <si>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</si>
  <si>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</si>
  <si>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</si>
  <si>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</si>
  <si>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</si>
  <si>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</si>
  <si>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</si>
  <si>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</si>
  <si>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</si>
  <si>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>政府购买服务预算</t>
  </si>
  <si>
    <r>
      <rPr>
        <sz val="11"/>
        <rFont val="宋体"/>
        <charset val="134"/>
      </rPr>
      <t>  </t>
    </r>
  </si>
  <si>
    <t>表9</t>
  </si>
  <si>
    <t>部门：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</si>
  <si>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</si>
  <si>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</si>
  <si>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</si>
  <si>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</si>
  <si>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</si>
  <si>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</si>
  <si>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</si>
  <si>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</si>
  <si>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</si>
  <si>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</si>
  <si>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</si>
  <si>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</si>
  <si>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</si>
  <si>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</si>
  <si>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</si>
  <si>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</si>
  <si>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</si>
  <si>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</si>
  <si>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</si>
  <si>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</si>
  <si>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</si>
  <si>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</si>
  <si>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</si>
  <si>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</si>
  <si>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</si>
  <si>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</si>
  <si>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</si>
  <si>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</si>
  <si>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</si>
  <si>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</si>
  <si>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</si>
  <si>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</si>
  <si>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</si>
  <si>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</si>
  <si>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</si>
  <si>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</si>
  <si>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</si>
  <si>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</si>
  <si>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4</t>
    </r>
  </si>
  <si>
    <t>表14</t>
  </si>
  <si>
    <t>单位：区退役军人事务局</t>
  </si>
  <si>
    <t>项目</t>
  </si>
  <si>
    <t>本年预算数</t>
  </si>
  <si>
    <t>其中：财政拨款</t>
  </si>
  <si>
    <t>政府性基金</t>
  </si>
  <si>
    <t>国有资本经营预算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</si>
  <si>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</si>
  <si>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</si>
  <si>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</si>
  <si>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</si>
  <si>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</si>
  <si>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</si>
  <si>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</si>
  <si>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</si>
  <si>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部门名称：区退役军人事务局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</si>
  <si>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</si>
  <si>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</si>
  <si>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</si>
  <si>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</si>
  <si>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</si>
  <si>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</si>
  <si>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机关运行</t>
  </si>
  <si>
    <t>行政运行和事业运行</t>
  </si>
  <si>
    <t>军队转业干部安置</t>
  </si>
  <si>
    <t>自主择业干部经费</t>
  </si>
  <si>
    <t>服务体系建设</t>
  </si>
  <si>
    <t>服务体系建设经费</t>
  </si>
  <si>
    <t>优抚对象</t>
  </si>
  <si>
    <t>优抚对象资金</t>
  </si>
  <si>
    <t>退役安置</t>
  </si>
  <si>
    <t>退役安置经费</t>
  </si>
  <si>
    <t>驻村帮扶</t>
  </si>
  <si>
    <t>用于其他社会公益事业的彩票公益金支出</t>
  </si>
  <si>
    <t>烈属陵园修缮改造经费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</si>
  <si>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</si>
  <si>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</si>
  <si>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贯彻落实党中央、省委、市委关于退役军人工作的方针政策和区委的决策部署；保障在职职工工资福利待遇和机关日常运转支出；为退役军人信息采集、双拥工作、优抚安置、烈士褒扬、为烈士寻亲、社保接续等工作开展提供经费保障；在规定时间内完成各项目工作：2022年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</si>
  <si>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</si>
  <si>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</si>
  <si>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</si>
  <si>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</si>
  <si>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</si>
  <si>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数量指标</t>
  </si>
  <si>
    <t>优抚对象补助人数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</si>
  <si>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216</t>
    </r>
    <r>
      <rPr>
        <sz val="12"/>
        <color rgb="FF000000"/>
        <rFont val="SimSun"/>
        <charset val="134"/>
      </rPr>
      <t>人</t>
    </r>
  </si>
  <si>
    <t>退役士兵安置率</t>
  </si>
  <si>
    <t>≧2人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</si>
  <si>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6（区服务中心、乡镇）</t>
    </r>
  </si>
  <si>
    <t>自主择业干部服务管理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</si>
  <si>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30</t>
    </r>
    <r>
      <rPr>
        <sz val="12"/>
        <color rgb="FF000000"/>
        <rFont val="SimSun"/>
        <charset val="134"/>
      </rPr>
      <t>人</t>
    </r>
  </si>
  <si>
    <t>退役军人走访慰问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</si>
  <si>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1613</t>
    </r>
    <r>
      <rPr>
        <sz val="12"/>
        <color rgb="FF000000"/>
        <rFont val="SimSun"/>
        <charset val="134"/>
      </rPr>
      <t>人</t>
    </r>
  </si>
  <si>
    <t>传承红色基因，弘扬烈士精神</t>
  </si>
  <si>
    <r>
      <rPr>
        <sz val="12"/>
        <color rgb="FF000000"/>
        <rFont val="SimSun"/>
        <charset val="134"/>
      </rPr>
      <t>≧</t>
    </r>
    <r>
      <rPr>
        <sz val="12"/>
        <color rgb="FF000000"/>
        <rFont val="宋体"/>
        <charset val="134"/>
      </rPr>
      <t>95%</t>
    </r>
  </si>
  <si>
    <t>质量指标</t>
  </si>
  <si>
    <t>各项工作任务完成率</t>
  </si>
  <si>
    <t>100%</t>
  </si>
  <si>
    <t>时效指标</t>
  </si>
  <si>
    <t>2022年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</si>
  <si>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</si>
  <si>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</si>
  <si>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</si>
  <si>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</si>
  <si>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</si>
  <si>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扶持就业创业</t>
  </si>
  <si>
    <t>加强就业帮扶</t>
  </si>
  <si>
    <t>帮扶解困</t>
  </si>
  <si>
    <t>提高退役军人抗风险能力</t>
  </si>
  <si>
    <t>化解信访问题</t>
  </si>
  <si>
    <t>大部分问题在区内解决</t>
  </si>
  <si>
    <t>烈士祭扫</t>
  </si>
  <si>
    <t>传承红色基因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</si>
  <si>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</si>
  <si>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</si>
  <si>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</si>
  <si>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</si>
  <si>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服务对象满意度</t>
  </si>
  <si>
    <t>96%</t>
  </si>
  <si>
    <t>表16</t>
  </si>
  <si>
    <t>指标性质</t>
  </si>
  <si>
    <t>指标值</t>
  </si>
  <si>
    <t>度量单位</t>
  </si>
  <si>
    <t>权重</t>
  </si>
  <si>
    <t>指标方向性</t>
  </si>
  <si>
    <t>358001-乐山市金口河区退役军人事务局</t>
  </si>
  <si>
    <t>51111321R000000040972-工资性支出（行政）</t>
  </si>
  <si>
    <t>产出指标</t>
  </si>
  <si>
    <t>足额保障率</t>
  </si>
  <si>
    <t>＝</t>
  </si>
  <si>
    <t>100</t>
  </si>
  <si>
    <t>%</t>
  </si>
  <si>
    <t>22.5</t>
  </si>
  <si>
    <t>正向指标</t>
  </si>
  <si>
    <t>经济效益指标</t>
  </si>
  <si>
    <t>结余率（计算方法为：结余数/预算数）</t>
  </si>
  <si>
    <t>≤</t>
  </si>
  <si>
    <t>反向指标</t>
  </si>
  <si>
    <t>按时发放率</t>
  </si>
  <si>
    <t>科目调整次数</t>
  </si>
  <si>
    <t>次</t>
  </si>
  <si>
    <t>51111321R000000040979-工资性支出（事业）</t>
  </si>
  <si>
    <t>51111321R000000040990-伙食补助费</t>
  </si>
  <si>
    <t>51111321R000000040999-养老保险</t>
  </si>
  <si>
    <t>51111321R000000041011-职业年金</t>
  </si>
  <si>
    <t>51111321R000000041018-医疗保险（行政）</t>
  </si>
  <si>
    <t>51111321R000000041030-医疗保险（事业）</t>
  </si>
  <si>
    <t>51111321R000000041039-失业&amp;工伤保险</t>
  </si>
  <si>
    <t>51111321R000000041118-住房公积金</t>
  </si>
  <si>
    <t>51111321T000000065819-退役军人服务体系建设费</t>
  </si>
  <si>
    <t>服务对象满意度指标</t>
  </si>
  <si>
    <t>有效提升退役军人服务站硬软件建设，更好为退役军人服务</t>
  </si>
  <si>
    <t>≥</t>
  </si>
  <si>
    <t>98</t>
  </si>
  <si>
    <t>90</t>
  </si>
  <si>
    <t>51111321T000000065896-义务兵家属优待金</t>
  </si>
  <si>
    <t>义务兵家属优待金人数</t>
  </si>
  <si>
    <t>32</t>
  </si>
  <si>
    <t>人</t>
  </si>
  <si>
    <t>51111321T000000065914-大学生入伍一次性补助和入伍立功受奖奖励金</t>
  </si>
  <si>
    <t>激励大学生应征入伍增长率</t>
  </si>
  <si>
    <t>51111321T000000065933-烈属外地祭扫费</t>
  </si>
  <si>
    <t>烈士亲属外地祭扫人数</t>
  </si>
  <si>
    <t>20</t>
  </si>
  <si>
    <t>51111321T000000065946-褒扬工作经费</t>
  </si>
  <si>
    <t>社会效益指标</t>
  </si>
  <si>
    <t>传承红色基因，弘扬烈士精神。</t>
  </si>
  <si>
    <t>95</t>
  </si>
  <si>
    <t>51111321T000000065964-优抚对象抚恤补助自然增长机制</t>
  </si>
  <si>
    <t>优抚对象自然增长机制人数</t>
  </si>
  <si>
    <t>66</t>
  </si>
  <si>
    <t>51111321T000000065976-1-6级伤残军人医疗保险</t>
  </si>
  <si>
    <t>1-6级伤残军人医疗保险人数</t>
  </si>
  <si>
    <t>51111321T000000065986-优抚对象医疗补助经费</t>
  </si>
  <si>
    <t>优抚对象医疗补助人数</t>
  </si>
  <si>
    <t>240</t>
  </si>
  <si>
    <t>51111321T000000066067-慰问费</t>
  </si>
  <si>
    <t>认真执行春节、八一等走访慰问相关规定，进一步做好涉军群众慰问工作，及时协调解决矛盾问题。</t>
  </si>
  <si>
    <t>51111321T000000066076-双拥工作经费</t>
  </si>
  <si>
    <t>提升拥军拥属意识，增强军人军属职业荣誉感</t>
  </si>
  <si>
    <t>51111321T000000066081-自主就业退役士兵一次性地方经济补助</t>
  </si>
  <si>
    <t>自主就业退役士兵一次性地方补助人数</t>
  </si>
  <si>
    <t>51111321T000000066089-自主就业退役士兵职业教育与技能培训费</t>
  </si>
  <si>
    <t>自主就业退役士兵职业教育和技能培训人数</t>
  </si>
  <si>
    <t>51111321T000000066098-企业退休军转干部经费</t>
  </si>
  <si>
    <t>企业退休军转干部人数</t>
  </si>
  <si>
    <t>70</t>
  </si>
  <si>
    <t>51111321T000000066108-自主择业干部医疗费</t>
  </si>
  <si>
    <t>自主择业干部人数</t>
  </si>
  <si>
    <t>30</t>
  </si>
  <si>
    <t>51111321T000000090537-符合政府安置工作退役士兵待安置期间经费</t>
  </si>
  <si>
    <t>符合政府安置工作退役士兵人数</t>
  </si>
  <si>
    <t>51111321T000000091899-优抚对象抚恤补助资金</t>
  </si>
  <si>
    <t>退役军人和其他退役优抚对象人数</t>
  </si>
  <si>
    <t>1600</t>
  </si>
  <si>
    <t>51111321Y000000041331-日常公用经费</t>
  </si>
  <si>
    <t>“三公经费”控制率[计算方法为：（三公经费实际支出数/预算安排数]×100%）</t>
  </si>
  <si>
    <t>运转保障率</t>
  </si>
  <si>
    <t>预算编制准确率（计算方法为：∣（执行数-预算数）/预算数∣）</t>
  </si>
  <si>
    <t>51111321Y000000041341-座机电话费</t>
  </si>
  <si>
    <t>51111321Y000000041830-公务交通补贴</t>
  </si>
  <si>
    <t>51111322R000000356735-公务员医疗补助</t>
  </si>
  <si>
    <t>51111322T000000312295-开展脱贫攻坚与乡村振兴工作（驻村）</t>
  </si>
  <si>
    <t>按时完成乡村振兴各项任务</t>
  </si>
  <si>
    <t>2022</t>
  </si>
  <si>
    <t>年</t>
  </si>
  <si>
    <t>高标准完成驻村帮扶工作</t>
  </si>
  <si>
    <t>开展脱贫攻坚与乡村振兴驻村工作人数</t>
  </si>
  <si>
    <t>＞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</si>
</sst>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_ "/>
    <numFmt numFmtId="178" formatCode="#,##0_ "/>
    <numFmt numFmtId="179" formatCode="yyyy&quot;年&quot;mm&quot;月&quot;dd&quot;日&quot;"/>
  </numFmts>
  <fonts count="48">
    <font>
      <sz val="12"/>
      <name val="宋体"/>
      <charset val="134"/>
    </font>
    <font>
      <b/>
      <sz val="15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rgb="FF000000"/>
      <name val="SimSun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9"/>
      <name val="宋体"/>
      <charset val="134"/>
    </font>
    <font>
      <b/>
      <sz val="11"/>
      <color indexed="0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indexed="1"/>
      </left>
      <right style="thin">
        <color indexed="1"/>
      </right>
      <top style="thin">
        <color indexed="1"/>
      </top>
      <bottom style="thin">
        <color indexed="1"/>
      </bottom>
      <diagonal/>
    </border>
    <border>
      <left style="thin">
        <color indexed="1"/>
      </left>
      <right style="thin">
        <color indexed="1"/>
      </right>
      <top style="thin">
        <color indexed="1"/>
      </top>
      <bottom/>
      <diagonal/>
    </border>
    <border>
      <left/>
      <right style="thin">
        <color indexed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"/>
      </right>
      <top style="thin">
        <color indexed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21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8" fillId="25" borderId="22" applyNumberFormat="0" applyAlignment="0" applyProtection="0">
      <alignment vertical="center"/>
    </xf>
    <xf numFmtId="0" fontId="43" fillId="25" borderId="20" applyNumberFormat="0" applyAlignment="0" applyProtection="0">
      <alignment vertical="center"/>
    </xf>
    <xf numFmtId="0" fontId="44" fillId="31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6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1" fontId="4" fillId="0" borderId="0" xfId="0" applyNumberFormat="1" applyFont="1" applyBorder="1" applyAlignment="1"/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Continuous" vertical="center"/>
    </xf>
    <xf numFmtId="49" fontId="10" fillId="0" borderId="0" xfId="0" applyNumberFormat="1" applyFont="1" applyBorder="1">
      <alignment vertical="center"/>
    </xf>
    <xf numFmtId="1" fontId="10" fillId="0" borderId="0" xfId="0" applyNumberFormat="1" applyFont="1" applyBorder="1" applyAlignment="1"/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justify" vertical="center"/>
    </xf>
    <xf numFmtId="0" fontId="11" fillId="0" borderId="10" xfId="0" applyFont="1" applyBorder="1">
      <alignment vertical="center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15" fillId="0" borderId="12" xfId="0" applyFont="1" applyBorder="1">
      <alignment vertical="center"/>
    </xf>
    <xf numFmtId="0" fontId="12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horizontal="right" vertical="center"/>
    </xf>
    <xf numFmtId="4" fontId="14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3" fontId="11" fillId="0" borderId="4" xfId="0" applyNumberFormat="1" applyFont="1" applyBorder="1" applyAlignment="1">
      <alignment horizontal="right" vertical="center"/>
    </xf>
    <xf numFmtId="49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>
      <alignment vertical="center" wrapText="1"/>
    </xf>
    <xf numFmtId="178" fontId="6" fillId="0" borderId="4" xfId="0" applyNumberFormat="1" applyFont="1" applyBorder="1" applyAlignment="1">
      <alignment vertical="center" wrapText="1"/>
    </xf>
    <xf numFmtId="0" fontId="0" fillId="0" borderId="4" xfId="0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4" fillId="3" borderId="4" xfId="0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vertical="center" wrapText="1"/>
    </xf>
    <xf numFmtId="0" fontId="15" fillId="0" borderId="16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19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4" fillId="3" borderId="18" xfId="0" applyFont="1" applyFill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3" borderId="18" xfId="0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5" fillId="3" borderId="13" xfId="0" applyFont="1" applyFill="1" applyBorder="1">
      <alignment vertical="center"/>
    </xf>
    <xf numFmtId="0" fontId="15" fillId="3" borderId="1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49" fontId="24" fillId="0" borderId="0" xfId="0" applyNumberFormat="1" applyFont="1" applyBorder="1">
      <alignment vertical="center"/>
    </xf>
    <xf numFmtId="49" fontId="24" fillId="0" borderId="0" xfId="0" applyNumberFormat="1" applyFont="1" applyBorder="1" applyAlignment="1"/>
    <xf numFmtId="0" fontId="25" fillId="0" borderId="0" xfId="0" applyFont="1" applyBorder="1" applyAlignment="1">
      <alignment horizontal="center" vertical="center" wrapText="1"/>
    </xf>
    <xf numFmtId="179" fontId="25" fillId="0" borderId="0" xfId="0" applyNumberFormat="1" applyFont="1" applyBorder="1" applyAlignment="1">
      <alignment horizontal="center" vertical="center" wrapText="1"/>
    </xf>
    <xf numFmtId="0" fontId="2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4.25" outlineLevelRow="3"/>
  <cols>
    <col min="1" max="1" width="143.616666666667" customWidth="1"/>
    <col min="2" max="2" width="9.76666666666667" customWidth="1"/>
  </cols>
  <sheetData>
    <row r="1" ht="85" customHeight="1" spans="1:1">
      <c r="A1" s="114" t="s">
        <v>0</v>
      </c>
    </row>
    <row r="2" ht="126" customHeight="1" spans="1:1">
      <c r="A2" s="114" t="s">
        <v>1</v>
      </c>
    </row>
    <row r="3" ht="99" customHeight="1" spans="1:1">
      <c r="A3" s="115" t="s">
        <v>2</v>
      </c>
    </row>
    <row r="4" ht="108" customHeight="1" spans="1:1">
      <c r="A4" s="116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abSelected="1" view="pageBreakPreview" zoomScaleNormal="100" workbookViewId="0">
      <selection activeCell="D19" sqref="D19"/>
    </sheetView>
  </sheetViews>
  <sheetFormatPr defaultColWidth="9" defaultRowHeight="14.25" outlineLevelCol="1"/>
  <cols>
    <col min="1" max="1" width="23.375" customWidth="1"/>
    <col min="2" max="2" width="64.5" customWidth="1"/>
  </cols>
  <sheetData>
    <row r="1" ht="75" customHeight="1" spans="1:2">
      <c r="A1" s="111" t="s">
        <v>4</v>
      </c>
      <c r="B1" s="111"/>
    </row>
    <row r="2" ht="26" customHeight="1" spans="1:2">
      <c r="A2" s="111"/>
      <c r="B2" s="111"/>
    </row>
    <row r="3" ht="20" customHeight="1" spans="1:2">
      <c r="A3" s="112" t="s">
        <v>5</v>
      </c>
      <c r="B3" s="112" t="s">
        <v>6</v>
      </c>
    </row>
    <row r="4" ht="20" customHeight="1" spans="1:2">
      <c r="A4" s="112" t="s">
        <v>7</v>
      </c>
      <c r="B4" s="112" t="s">
        <v>8</v>
      </c>
    </row>
    <row r="5" ht="20" customHeight="1" spans="1:2">
      <c r="A5" s="112" t="s">
        <v>9</v>
      </c>
      <c r="B5" s="112" t="s">
        <v>10</v>
      </c>
    </row>
    <row r="6" ht="20" customHeight="1" spans="1:2">
      <c r="A6" s="112" t="s">
        <v>11</v>
      </c>
      <c r="B6" s="112" t="s">
        <v>10</v>
      </c>
    </row>
    <row r="7" ht="20" customHeight="1" spans="1:2">
      <c r="A7" s="112" t="s">
        <v>12</v>
      </c>
      <c r="B7" s="112" t="s">
        <v>13</v>
      </c>
    </row>
    <row r="8" ht="20" customHeight="1" spans="1:2">
      <c r="A8" s="112" t="s">
        <v>14</v>
      </c>
      <c r="B8" s="112" t="s">
        <v>13</v>
      </c>
    </row>
    <row r="9" ht="20" customHeight="1" spans="1:2">
      <c r="A9" s="112" t="s">
        <v>15</v>
      </c>
      <c r="B9" s="112" t="s">
        <v>13</v>
      </c>
    </row>
    <row r="10" ht="20" customHeight="1" spans="1:2">
      <c r="A10" s="112" t="s">
        <v>16</v>
      </c>
      <c r="B10" s="112" t="s">
        <v>13</v>
      </c>
    </row>
    <row r="11" ht="20" customHeight="1" spans="1:2">
      <c r="A11" s="112" t="s">
        <v>17</v>
      </c>
      <c r="B11" s="112" t="s">
        <v>18</v>
      </c>
    </row>
    <row r="12" ht="20" customHeight="1" spans="1:2">
      <c r="A12" s="112" t="s">
        <v>19</v>
      </c>
      <c r="B12" s="112" t="s">
        <v>20</v>
      </c>
    </row>
    <row r="13" ht="20" customHeight="1" spans="1:2">
      <c r="A13" s="112" t="s">
        <v>21</v>
      </c>
      <c r="B13" s="112" t="s">
        <v>22</v>
      </c>
    </row>
    <row r="14" ht="20" customHeight="1" spans="1:2">
      <c r="A14" s="112" t="s">
        <v>23</v>
      </c>
      <c r="B14" s="112" t="s">
        <v>24</v>
      </c>
    </row>
    <row r="15" ht="20" customHeight="1" spans="1:2">
      <c r="A15" s="112" t="s">
        <v>25</v>
      </c>
      <c r="B15" s="112" t="s">
        <v>26</v>
      </c>
    </row>
    <row r="16" ht="20" customHeight="1" spans="1:2">
      <c r="A16" s="112" t="s">
        <v>27</v>
      </c>
      <c r="B16" s="112" t="s">
        <v>28</v>
      </c>
    </row>
    <row r="17" ht="20" customHeight="1" spans="1:2">
      <c r="A17" s="112" t="s">
        <v>29</v>
      </c>
      <c r="B17" s="112" t="s">
        <v>28</v>
      </c>
    </row>
    <row r="18" ht="20" customHeight="1" spans="1:2">
      <c r="A18" s="112" t="s">
        <v>30</v>
      </c>
      <c r="B18" s="112" t="s">
        <v>28</v>
      </c>
    </row>
    <row r="19" ht="20" customHeight="1" spans="1:2">
      <c r="A19" s="112" t="s">
        <v>31</v>
      </c>
      <c r="B19" s="112" t="s">
        <v>28</v>
      </c>
    </row>
    <row r="20" ht="20" customHeight="1" spans="1:2">
      <c r="A20" s="112" t="s">
        <v>32</v>
      </c>
      <c r="B20" s="112" t="s">
        <v>33</v>
      </c>
    </row>
    <row r="21" ht="20" customHeight="1" spans="1:2">
      <c r="A21" s="112" t="s">
        <v>34</v>
      </c>
      <c r="B21" s="112" t="s">
        <v>35</v>
      </c>
    </row>
    <row r="22" ht="20" customHeight="1" spans="1:2">
      <c r="A22" s="112" t="s">
        <v>36</v>
      </c>
      <c r="B22" s="112" t="s">
        <v>37</v>
      </c>
    </row>
    <row r="23" ht="20" customHeight="1" spans="1:2">
      <c r="A23" s="112" t="s">
        <v>38</v>
      </c>
      <c r="B23" s="112" t="s">
        <v>39</v>
      </c>
    </row>
    <row r="24" ht="20" customHeight="1" spans="1:2">
      <c r="A24" s="112" t="s">
        <v>40</v>
      </c>
      <c r="B24" s="112" t="s">
        <v>41</v>
      </c>
    </row>
    <row r="25" ht="20" customHeight="1" spans="1:2">
      <c r="A25" s="112" t="s">
        <v>42</v>
      </c>
      <c r="B25" s="112" t="s">
        <v>43</v>
      </c>
    </row>
    <row r="26" ht="20" customHeight="1" spans="1:2">
      <c r="A26" s="112" t="s">
        <v>44</v>
      </c>
      <c r="B26" s="112" t="s">
        <v>45</v>
      </c>
    </row>
    <row r="27" ht="20" customHeight="1" spans="1:2">
      <c r="A27" s="112" t="s">
        <v>46</v>
      </c>
      <c r="B27" s="112" t="s">
        <v>47</v>
      </c>
    </row>
    <row r="28" ht="20" customHeight="1" spans="1:2">
      <c r="A28" s="112" t="s">
        <v>48</v>
      </c>
      <c r="B28" s="112" t="s">
        <v>49</v>
      </c>
    </row>
    <row r="29" ht="20" customHeight="1" spans="1:2">
      <c r="A29" s="112" t="s">
        <v>50</v>
      </c>
      <c r="B29" s="112" t="s">
        <v>51</v>
      </c>
    </row>
    <row r="30" ht="20" customHeight="1" spans="1:2">
      <c r="A30" s="112" t="s">
        <v>52</v>
      </c>
      <c r="B30" s="112" t="s">
        <v>53</v>
      </c>
    </row>
    <row r="31" ht="20" customHeight="1" spans="1:2">
      <c r="A31" s="112" t="s">
        <v>54</v>
      </c>
      <c r="B31" s="112" t="s">
        <v>55</v>
      </c>
    </row>
    <row r="32" ht="20" customHeight="1" spans="1:2">
      <c r="A32" s="112" t="s">
        <v>56</v>
      </c>
      <c r="B32" s="112" t="s">
        <v>57</v>
      </c>
    </row>
    <row r="33" ht="20" customHeight="1" spans="1:2">
      <c r="A33" s="112" t="s">
        <v>58</v>
      </c>
      <c r="B33" s="112" t="s">
        <v>59</v>
      </c>
    </row>
    <row r="34" ht="20" customHeight="1" spans="1:2">
      <c r="A34" s="112" t="s">
        <v>60</v>
      </c>
      <c r="B34" s="112" t="s">
        <v>61</v>
      </c>
    </row>
    <row r="35" ht="20" customHeight="1" spans="1:2">
      <c r="A35" s="113" t="s">
        <v>62</v>
      </c>
      <c r="B35" s="112" t="s">
        <v>63</v>
      </c>
    </row>
    <row r="36" ht="20" customHeight="1" spans="1:2">
      <c r="A36" s="113" t="s">
        <v>64</v>
      </c>
      <c r="B36" s="112" t="s">
        <v>65</v>
      </c>
    </row>
    <row r="37" ht="20" customHeight="1" spans="1:2">
      <c r="A37" s="113" t="s">
        <v>66</v>
      </c>
      <c r="B37" s="112" t="s">
        <v>67</v>
      </c>
    </row>
  </sheetData>
  <mergeCells count="1">
    <mergeCell ref="A1:B1"/>
  </mergeCells>
  <printOptions horizontalCentered="1" verticalCentered="1"/>
  <pageMargins left="1.14513888888889" right="0.751388888888889" top="1" bottom="1" header="0.511805555555556" footer="0.511805555555556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30" activePane="bottomLeft" state="frozen"/>
      <selection/>
      <selection pane="bottomLeft" activeCell="H34" sqref="H34"/>
    </sheetView>
  </sheetViews>
  <sheetFormatPr defaultColWidth="9" defaultRowHeight="14.25" outlineLevelCol="4"/>
  <cols>
    <col min="1" max="1" width="41.0333333333333" customWidth="1"/>
    <col min="2" max="2" width="16.4083333333333" customWidth="1"/>
    <col min="3" max="3" width="44.75" customWidth="1"/>
    <col min="4" max="4" width="18.5" customWidth="1"/>
    <col min="5" max="5" width="1.53333333333333" customWidth="1"/>
    <col min="6" max="10" width="9.76666666666667" customWidth="1"/>
  </cols>
  <sheetData>
    <row r="1" ht="16.25" customHeight="1" spans="1:5">
      <c r="A1" s="34" t="s">
        <v>68</v>
      </c>
      <c r="C1" s="98"/>
      <c r="D1" s="98" t="s">
        <v>69</v>
      </c>
      <c r="E1" s="46" t="s">
        <v>70</v>
      </c>
    </row>
    <row r="2" ht="22.8" customHeight="1" spans="1:5">
      <c r="A2" s="99" t="s">
        <v>6</v>
      </c>
      <c r="B2" s="99"/>
      <c r="C2" s="99"/>
      <c r="D2" s="99"/>
      <c r="E2" s="46"/>
    </row>
    <row r="3" ht="19.55" customHeight="1" spans="1:5">
      <c r="A3" s="37" t="s">
        <v>71</v>
      </c>
      <c r="C3" s="67"/>
      <c r="D3" s="100" t="s">
        <v>72</v>
      </c>
      <c r="E3" s="46"/>
    </row>
    <row r="4" ht="24.4" customHeight="1" spans="1:5">
      <c r="A4" s="71" t="s">
        <v>73</v>
      </c>
      <c r="B4" s="71"/>
      <c r="C4" s="71" t="s">
        <v>74</v>
      </c>
      <c r="D4" s="71"/>
      <c r="E4" s="46"/>
    </row>
    <row r="5" ht="24.4" customHeight="1" spans="1:5">
      <c r="A5" s="71" t="s">
        <v>75</v>
      </c>
      <c r="B5" s="71" t="s">
        <v>76</v>
      </c>
      <c r="C5" s="71" t="s">
        <v>75</v>
      </c>
      <c r="D5" s="71" t="s">
        <v>76</v>
      </c>
      <c r="E5" s="46"/>
    </row>
    <row r="6" ht="22.8" customHeight="1" spans="1:5">
      <c r="A6" s="42" t="s">
        <v>77</v>
      </c>
      <c r="B6" s="51">
        <v>362.43</v>
      </c>
      <c r="C6" s="42" t="s">
        <v>78</v>
      </c>
      <c r="D6" s="51"/>
      <c r="E6" s="77"/>
    </row>
    <row r="7" ht="22.8" customHeight="1" spans="1:5">
      <c r="A7" s="42" t="s">
        <v>79</v>
      </c>
      <c r="B7" s="51"/>
      <c r="C7" s="42" t="s">
        <v>80</v>
      </c>
      <c r="D7" s="51"/>
      <c r="E7" s="77"/>
    </row>
    <row r="8" ht="22.8" customHeight="1" spans="1:5">
      <c r="A8" s="42" t="s">
        <v>81</v>
      </c>
      <c r="B8" s="51"/>
      <c r="C8" s="42" t="s">
        <v>82</v>
      </c>
      <c r="D8" s="51"/>
      <c r="E8" s="77"/>
    </row>
    <row r="9" ht="22.8" customHeight="1" spans="1:5">
      <c r="A9" s="42" t="s">
        <v>83</v>
      </c>
      <c r="B9" s="51"/>
      <c r="C9" s="42" t="s">
        <v>84</v>
      </c>
      <c r="D9" s="51"/>
      <c r="E9" s="77"/>
    </row>
    <row r="10" ht="22.8" customHeight="1" spans="1:5">
      <c r="A10" s="42" t="s">
        <v>85</v>
      </c>
      <c r="B10" s="51"/>
      <c r="C10" s="42" t="s">
        <v>86</v>
      </c>
      <c r="D10" s="51"/>
      <c r="E10" s="77"/>
    </row>
    <row r="11" ht="22.8" customHeight="1" spans="1:5">
      <c r="A11" s="42" t="s">
        <v>87</v>
      </c>
      <c r="B11" s="51"/>
      <c r="C11" s="42" t="s">
        <v>88</v>
      </c>
      <c r="D11" s="51"/>
      <c r="E11" s="77"/>
    </row>
    <row r="12" ht="22.8" customHeight="1" spans="1:5">
      <c r="A12" s="42" t="s">
        <v>70</v>
      </c>
      <c r="B12" s="51"/>
      <c r="C12" s="42" t="s">
        <v>89</v>
      </c>
      <c r="D12" s="51"/>
      <c r="E12" s="77"/>
    </row>
    <row r="13" ht="22.8" customHeight="1" spans="1:5">
      <c r="A13" s="42" t="s">
        <v>70</v>
      </c>
      <c r="B13" s="51"/>
      <c r="C13" s="42" t="s">
        <v>90</v>
      </c>
      <c r="D13" s="51">
        <v>340.49</v>
      </c>
      <c r="E13" s="77"/>
    </row>
    <row r="14" ht="22.8" customHeight="1" spans="1:5">
      <c r="A14" s="42" t="s">
        <v>70</v>
      </c>
      <c r="B14" s="51"/>
      <c r="C14" s="42" t="s">
        <v>91</v>
      </c>
      <c r="D14" s="51"/>
      <c r="E14" s="77"/>
    </row>
    <row r="15" ht="22.8" customHeight="1" spans="1:5">
      <c r="A15" s="42" t="s">
        <v>70</v>
      </c>
      <c r="B15" s="51"/>
      <c r="C15" s="42" t="s">
        <v>92</v>
      </c>
      <c r="D15" s="51">
        <v>10.62</v>
      </c>
      <c r="E15" s="77"/>
    </row>
    <row r="16" ht="22.8" customHeight="1" spans="1:5">
      <c r="A16" s="42" t="s">
        <v>70</v>
      </c>
      <c r="B16" s="51"/>
      <c r="C16" s="42" t="s">
        <v>93</v>
      </c>
      <c r="D16" s="51"/>
      <c r="E16" s="77"/>
    </row>
    <row r="17" ht="22.8" customHeight="1" spans="1:5">
      <c r="A17" s="42" t="s">
        <v>70</v>
      </c>
      <c r="B17" s="51"/>
      <c r="C17" s="42" t="s">
        <v>94</v>
      </c>
      <c r="D17" s="51"/>
      <c r="E17" s="77"/>
    </row>
    <row r="18" ht="22.8" customHeight="1" spans="1:5">
      <c r="A18" s="42" t="s">
        <v>70</v>
      </c>
      <c r="B18" s="51"/>
      <c r="C18" s="42" t="s">
        <v>95</v>
      </c>
      <c r="D18" s="51">
        <v>1.5</v>
      </c>
      <c r="E18" s="77"/>
    </row>
    <row r="19" ht="22.8" customHeight="1" spans="1:5">
      <c r="A19" s="42" t="s">
        <v>70</v>
      </c>
      <c r="B19" s="51"/>
      <c r="C19" s="42" t="s">
        <v>96</v>
      </c>
      <c r="D19" s="51"/>
      <c r="E19" s="77"/>
    </row>
    <row r="20" ht="22.8" customHeight="1" spans="1:5">
      <c r="A20" s="42" t="s">
        <v>70</v>
      </c>
      <c r="B20" s="51"/>
      <c r="C20" s="42" t="s">
        <v>97</v>
      </c>
      <c r="D20" s="51"/>
      <c r="E20" s="77"/>
    </row>
    <row r="21" ht="22.8" customHeight="1" spans="1:5">
      <c r="A21" s="42" t="s">
        <v>70</v>
      </c>
      <c r="B21" s="51"/>
      <c r="C21" s="42" t="s">
        <v>98</v>
      </c>
      <c r="D21" s="51"/>
      <c r="E21" s="77"/>
    </row>
    <row r="22" ht="22.8" customHeight="1" spans="1:5">
      <c r="A22" s="42" t="s">
        <v>70</v>
      </c>
      <c r="B22" s="51"/>
      <c r="C22" s="42" t="s">
        <v>99</v>
      </c>
      <c r="D22" s="51"/>
      <c r="E22" s="77"/>
    </row>
    <row r="23" ht="22.8" customHeight="1" spans="1:5">
      <c r="A23" s="42" t="s">
        <v>70</v>
      </c>
      <c r="B23" s="51"/>
      <c r="C23" s="42" t="s">
        <v>100</v>
      </c>
      <c r="D23" s="51"/>
      <c r="E23" s="77"/>
    </row>
    <row r="24" ht="22.8" customHeight="1" spans="1:5">
      <c r="A24" s="42" t="s">
        <v>70</v>
      </c>
      <c r="B24" s="51"/>
      <c r="C24" s="42" t="s">
        <v>101</v>
      </c>
      <c r="D24" s="51"/>
      <c r="E24" s="77"/>
    </row>
    <row r="25" ht="22.8" customHeight="1" spans="1:5">
      <c r="A25" s="42" t="s">
        <v>70</v>
      </c>
      <c r="B25" s="51"/>
      <c r="C25" s="42" t="s">
        <v>102</v>
      </c>
      <c r="D25" s="51">
        <v>10.45</v>
      </c>
      <c r="E25" s="77"/>
    </row>
    <row r="26" ht="22.8" customHeight="1" spans="1:5">
      <c r="A26" s="42" t="s">
        <v>70</v>
      </c>
      <c r="B26" s="51"/>
      <c r="C26" s="42" t="s">
        <v>103</v>
      </c>
      <c r="D26" s="51"/>
      <c r="E26" s="77"/>
    </row>
    <row r="27" ht="22.8" customHeight="1" spans="1:5">
      <c r="A27" s="42" t="s">
        <v>70</v>
      </c>
      <c r="B27" s="51"/>
      <c r="C27" s="42" t="s">
        <v>104</v>
      </c>
      <c r="D27" s="51"/>
      <c r="E27" s="77"/>
    </row>
    <row r="28" ht="22.8" customHeight="1" spans="1:5">
      <c r="A28" s="42" t="s">
        <v>70</v>
      </c>
      <c r="B28" s="51"/>
      <c r="C28" s="42" t="s">
        <v>105</v>
      </c>
      <c r="D28" s="51"/>
      <c r="E28" s="77"/>
    </row>
    <row r="29" ht="22.8" customHeight="1" spans="1:5">
      <c r="A29" s="42" t="s">
        <v>70</v>
      </c>
      <c r="B29" s="51"/>
      <c r="C29" s="42" t="s">
        <v>106</v>
      </c>
      <c r="D29" s="51"/>
      <c r="E29" s="77"/>
    </row>
    <row r="30" ht="22.8" customHeight="1" spans="1:5">
      <c r="A30" s="42" t="s">
        <v>70</v>
      </c>
      <c r="B30" s="51"/>
      <c r="C30" s="42" t="s">
        <v>107</v>
      </c>
      <c r="D30" s="51">
        <v>48.04</v>
      </c>
      <c r="E30" s="77"/>
    </row>
    <row r="31" ht="22.8" customHeight="1" spans="1:5">
      <c r="A31" s="42" t="s">
        <v>70</v>
      </c>
      <c r="B31" s="51"/>
      <c r="C31" s="42" t="s">
        <v>108</v>
      </c>
      <c r="D31" s="51"/>
      <c r="E31" s="77"/>
    </row>
    <row r="32" ht="22.8" customHeight="1" spans="1:5">
      <c r="A32" s="42" t="s">
        <v>70</v>
      </c>
      <c r="B32" s="51"/>
      <c r="C32" s="42" t="s">
        <v>109</v>
      </c>
      <c r="D32" s="51"/>
      <c r="E32" s="77"/>
    </row>
    <row r="33" ht="22.8" customHeight="1" spans="1:5">
      <c r="A33" s="42" t="s">
        <v>70</v>
      </c>
      <c r="B33" s="51"/>
      <c r="C33" s="42" t="s">
        <v>110</v>
      </c>
      <c r="D33" s="51"/>
      <c r="E33" s="77"/>
    </row>
    <row r="34" ht="22.8" customHeight="1" spans="1:5">
      <c r="A34" s="42" t="s">
        <v>70</v>
      </c>
      <c r="B34" s="51"/>
      <c r="C34" s="42" t="s">
        <v>111</v>
      </c>
      <c r="D34" s="51"/>
      <c r="E34" s="77"/>
    </row>
    <row r="35" ht="22.8" customHeight="1" spans="1:5">
      <c r="A35" s="42" t="s">
        <v>70</v>
      </c>
      <c r="B35" s="51"/>
      <c r="C35" s="42" t="s">
        <v>112</v>
      </c>
      <c r="D35" s="51"/>
      <c r="E35" s="77"/>
    </row>
    <row r="36" ht="22.8" customHeight="1" spans="1:5">
      <c r="A36" s="40" t="s">
        <v>113</v>
      </c>
      <c r="B36" s="50">
        <v>362.43</v>
      </c>
      <c r="C36" s="40" t="s">
        <v>114</v>
      </c>
      <c r="D36" s="50">
        <v>411.11</v>
      </c>
      <c r="E36" s="78"/>
    </row>
    <row r="37" ht="22.8" customHeight="1" spans="1:5">
      <c r="A37" s="42" t="s">
        <v>115</v>
      </c>
      <c r="B37" s="51"/>
      <c r="C37" s="42" t="s">
        <v>116</v>
      </c>
      <c r="D37" s="51"/>
      <c r="E37" s="107"/>
    </row>
    <row r="38" ht="22.8" customHeight="1" spans="1:5">
      <c r="A38" s="42" t="s">
        <v>117</v>
      </c>
      <c r="B38" s="51">
        <v>48.68</v>
      </c>
      <c r="C38" s="42" t="s">
        <v>118</v>
      </c>
      <c r="D38" s="51"/>
      <c r="E38" s="107"/>
    </row>
    <row r="39" ht="22.8" customHeight="1" spans="1:5">
      <c r="A39" s="108"/>
      <c r="B39" s="108"/>
      <c r="C39" s="42" t="s">
        <v>119</v>
      </c>
      <c r="D39" s="51"/>
      <c r="E39" s="107"/>
    </row>
    <row r="40" ht="22.8" customHeight="1" spans="1:5">
      <c r="A40" s="40" t="s">
        <v>120</v>
      </c>
      <c r="B40" s="50">
        <v>411.11</v>
      </c>
      <c r="C40" s="40" t="s">
        <v>121</v>
      </c>
      <c r="D40" s="50">
        <v>411.11</v>
      </c>
      <c r="E40" s="109"/>
    </row>
    <row r="41" ht="9.75" customHeight="1" spans="1:5">
      <c r="A41" s="101"/>
      <c r="B41" s="110"/>
      <c r="C41" s="110"/>
      <c r="D41" s="101"/>
      <c r="E41" s="56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9" defaultRowHeight="14.25"/>
  <cols>
    <col min="1" max="1" width="10.625" customWidth="1"/>
    <col min="2" max="2" width="20.25" customWidth="1"/>
    <col min="3" max="3" width="9.25" customWidth="1"/>
    <col min="4" max="4" width="10.25" customWidth="1"/>
    <col min="5" max="5" width="8.25" customWidth="1"/>
    <col min="6" max="6" width="8" customWidth="1"/>
    <col min="7" max="7" width="8.5" customWidth="1"/>
    <col min="8" max="8" width="6.5" customWidth="1"/>
    <col min="9" max="9" width="7.625" customWidth="1"/>
    <col min="10" max="10" width="6.125" customWidth="1"/>
    <col min="11" max="11" width="6.75" customWidth="1"/>
    <col min="12" max="12" width="7.375" customWidth="1"/>
    <col min="13" max="13" width="11.5" customWidth="1"/>
    <col min="14" max="14" width="1.53333333333333" customWidth="1"/>
    <col min="15" max="16" width="9.76666666666667" customWidth="1"/>
  </cols>
  <sheetData>
    <row r="1" ht="16.35" customHeight="1" spans="1:14">
      <c r="A1" s="67" t="s">
        <v>122</v>
      </c>
      <c r="B1" s="67"/>
      <c r="C1" s="68"/>
      <c r="D1" s="68"/>
      <c r="E1" s="68"/>
      <c r="F1" s="67"/>
      <c r="G1" s="67"/>
      <c r="H1" s="67"/>
      <c r="K1" s="67"/>
      <c r="L1" s="67"/>
      <c r="M1" s="68"/>
      <c r="N1" s="74"/>
    </row>
    <row r="2" ht="22.8" customHeight="1" spans="1:14">
      <c r="A2" s="36" t="s">
        <v>123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74" t="s">
        <v>70</v>
      </c>
    </row>
    <row r="3" ht="19.55" customHeight="1" spans="1:14">
      <c r="A3" s="37" t="s">
        <v>71</v>
      </c>
      <c r="B3" s="37"/>
      <c r="C3" s="53"/>
      <c r="D3" s="53"/>
      <c r="E3" s="96"/>
      <c r="F3" s="53"/>
      <c r="G3" s="96"/>
      <c r="H3" s="96"/>
      <c r="I3" s="96"/>
      <c r="J3" s="96"/>
      <c r="K3" s="96"/>
      <c r="L3" s="105" t="s">
        <v>72</v>
      </c>
      <c r="M3" s="106"/>
      <c r="N3" s="81"/>
    </row>
    <row r="4" ht="24.4" customHeight="1" spans="1:14">
      <c r="A4" s="39" t="s">
        <v>75</v>
      </c>
      <c r="B4" s="39"/>
      <c r="C4" s="39" t="s">
        <v>124</v>
      </c>
      <c r="D4" s="39" t="s">
        <v>125</v>
      </c>
      <c r="E4" s="39" t="s">
        <v>126</v>
      </c>
      <c r="F4" s="39" t="s">
        <v>127</v>
      </c>
      <c r="G4" s="39" t="s">
        <v>128</v>
      </c>
      <c r="H4" s="39" t="s">
        <v>129</v>
      </c>
      <c r="I4" s="39" t="s">
        <v>130</v>
      </c>
      <c r="J4" s="39" t="s">
        <v>131</v>
      </c>
      <c r="K4" s="39" t="s">
        <v>132</v>
      </c>
      <c r="L4" s="39" t="s">
        <v>133</v>
      </c>
      <c r="M4" s="39" t="s">
        <v>134</v>
      </c>
      <c r="N4" s="77"/>
    </row>
    <row r="5" ht="24.4" customHeight="1" spans="1:14">
      <c r="A5" s="39" t="s">
        <v>135</v>
      </c>
      <c r="B5" s="39" t="s">
        <v>136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77"/>
    </row>
    <row r="6" ht="24.4" customHeight="1" spans="1:1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77"/>
    </row>
    <row r="7" ht="50" customHeight="1" spans="1:14">
      <c r="A7" s="40"/>
      <c r="B7" s="40" t="s">
        <v>137</v>
      </c>
      <c r="C7" s="50">
        <v>411.11</v>
      </c>
      <c r="D7" s="50">
        <v>48.68</v>
      </c>
      <c r="E7" s="50">
        <v>362.43</v>
      </c>
      <c r="F7" s="50"/>
      <c r="G7" s="50"/>
      <c r="H7" s="50"/>
      <c r="I7" s="50"/>
      <c r="J7" s="50"/>
      <c r="K7" s="50"/>
      <c r="L7" s="50"/>
      <c r="M7" s="50"/>
      <c r="N7" s="78"/>
    </row>
    <row r="8" ht="33" customHeight="1" spans="1:14">
      <c r="A8" s="55"/>
      <c r="B8" s="55" t="s">
        <v>70</v>
      </c>
      <c r="C8" s="51">
        <v>411.11</v>
      </c>
      <c r="D8" s="51">
        <v>48.68</v>
      </c>
      <c r="E8" s="51">
        <v>362.43</v>
      </c>
      <c r="F8" s="51"/>
      <c r="G8" s="51"/>
      <c r="H8" s="51"/>
      <c r="I8" s="51"/>
      <c r="J8" s="51"/>
      <c r="K8" s="51"/>
      <c r="L8" s="51"/>
      <c r="M8" s="51"/>
      <c r="N8" s="76"/>
    </row>
    <row r="9" ht="54" customHeight="1" spans="1:14">
      <c r="A9" s="55" t="s">
        <v>138</v>
      </c>
      <c r="B9" s="104" t="s">
        <v>139</v>
      </c>
      <c r="C9" s="51">
        <v>411.11</v>
      </c>
      <c r="D9" s="72">
        <v>48.68</v>
      </c>
      <c r="E9" s="72">
        <v>362.43</v>
      </c>
      <c r="F9" s="72"/>
      <c r="G9" s="72"/>
      <c r="H9" s="72"/>
      <c r="I9" s="72"/>
      <c r="J9" s="72"/>
      <c r="K9" s="72"/>
      <c r="L9" s="72"/>
      <c r="M9" s="72"/>
      <c r="N9" s="76"/>
    </row>
    <row r="10" ht="9.75" customHeight="1" spans="1:14">
      <c r="A10" s="73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73"/>
      <c r="N10" s="79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23" activePane="bottomLeft" state="frozen"/>
      <selection/>
      <selection pane="bottomLeft" activeCell="F39" sqref="F39"/>
    </sheetView>
  </sheetViews>
  <sheetFormatPr defaultColWidth="9" defaultRowHeight="14.25"/>
  <cols>
    <col min="1" max="3" width="6.15" customWidth="1"/>
    <col min="4" max="4" width="11.375" customWidth="1"/>
    <col min="5" max="5" width="38.375" customWidth="1"/>
    <col min="6" max="6" width="10.375" customWidth="1"/>
    <col min="7" max="7" width="10.75" customWidth="1"/>
    <col min="8" max="8" width="9.75" customWidth="1"/>
    <col min="9" max="9" width="10" customWidth="1"/>
    <col min="10" max="10" width="13" customWidth="1"/>
    <col min="11" max="11" width="1.53333333333333" customWidth="1"/>
    <col min="12" max="13" width="9.76666666666667" customWidth="1"/>
  </cols>
  <sheetData>
    <row r="1" ht="16.35" customHeight="1" spans="1:11">
      <c r="A1" s="34" t="s">
        <v>140</v>
      </c>
      <c r="B1" s="34"/>
      <c r="C1" s="34"/>
      <c r="D1" s="67"/>
      <c r="E1" s="67"/>
      <c r="F1" s="68"/>
      <c r="G1" s="68"/>
      <c r="H1" s="68"/>
      <c r="I1" s="68"/>
      <c r="J1" s="68"/>
      <c r="K1" s="74"/>
    </row>
    <row r="2" ht="22.8" customHeight="1" spans="1:11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74" t="s">
        <v>70</v>
      </c>
    </row>
    <row r="3" ht="19.55" customHeight="1" spans="1:11">
      <c r="A3" s="37" t="s">
        <v>71</v>
      </c>
      <c r="B3" s="37"/>
      <c r="C3" s="37"/>
      <c r="D3" s="37"/>
      <c r="E3" s="37"/>
      <c r="F3" s="53"/>
      <c r="G3" s="53"/>
      <c r="H3" s="96"/>
      <c r="I3" s="96"/>
      <c r="J3" s="80" t="s">
        <v>72</v>
      </c>
      <c r="K3" s="81"/>
    </row>
    <row r="4" ht="24.4" customHeight="1" spans="1:11">
      <c r="A4" s="71" t="s">
        <v>75</v>
      </c>
      <c r="B4" s="71"/>
      <c r="C4" s="71"/>
      <c r="D4" s="71"/>
      <c r="E4" s="71"/>
      <c r="F4" s="71" t="s">
        <v>124</v>
      </c>
      <c r="G4" s="71" t="s">
        <v>141</v>
      </c>
      <c r="H4" s="71" t="s">
        <v>142</v>
      </c>
      <c r="I4" s="39" t="s">
        <v>143</v>
      </c>
      <c r="J4" s="39" t="s">
        <v>144</v>
      </c>
      <c r="K4" s="76"/>
    </row>
    <row r="5" ht="24.4" customHeight="1" spans="1:11">
      <c r="A5" s="71" t="s">
        <v>145</v>
      </c>
      <c r="B5" s="71"/>
      <c r="C5" s="71"/>
      <c r="D5" s="71" t="s">
        <v>135</v>
      </c>
      <c r="E5" s="71" t="s">
        <v>136</v>
      </c>
      <c r="F5" s="71"/>
      <c r="G5" s="71"/>
      <c r="H5" s="71"/>
      <c r="I5" s="71"/>
      <c r="J5" s="71"/>
      <c r="K5" s="76"/>
    </row>
    <row r="6" ht="24.4" customHeight="1" spans="1:11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1"/>
      <c r="J6" s="71"/>
      <c r="K6" s="77"/>
    </row>
    <row r="7" ht="22.8" customHeight="1" spans="1:11">
      <c r="A7" s="40"/>
      <c r="B7" s="40"/>
      <c r="C7" s="40"/>
      <c r="D7" s="40"/>
      <c r="E7" s="40" t="s">
        <v>137</v>
      </c>
      <c r="F7" s="50">
        <v>411.11</v>
      </c>
      <c r="G7" s="50">
        <v>97.13</v>
      </c>
      <c r="H7" s="50">
        <v>313.98</v>
      </c>
      <c r="I7" s="50"/>
      <c r="J7" s="50"/>
      <c r="K7" s="78"/>
    </row>
    <row r="8" ht="22.8" customHeight="1" spans="1:11">
      <c r="A8" s="55"/>
      <c r="B8" s="55"/>
      <c r="C8" s="55"/>
      <c r="D8" s="55"/>
      <c r="E8" s="55" t="s">
        <v>70</v>
      </c>
      <c r="F8" s="51">
        <v>411.11</v>
      </c>
      <c r="G8" s="51">
        <v>97.13</v>
      </c>
      <c r="H8" s="51">
        <v>313.98</v>
      </c>
      <c r="I8" s="51"/>
      <c r="J8" s="51"/>
      <c r="K8" s="76"/>
    </row>
    <row r="9" ht="22.8" customHeight="1" spans="1:11">
      <c r="A9" s="55"/>
      <c r="B9" s="55"/>
      <c r="C9" s="55"/>
      <c r="D9" s="55"/>
      <c r="E9" s="55" t="s">
        <v>149</v>
      </c>
      <c r="F9" s="51">
        <v>411.11</v>
      </c>
      <c r="G9" s="51">
        <v>97.13</v>
      </c>
      <c r="H9" s="51">
        <v>313.98</v>
      </c>
      <c r="I9" s="51"/>
      <c r="J9" s="51"/>
      <c r="K9" s="76"/>
    </row>
    <row r="10" ht="22.8" customHeight="1" spans="1:11">
      <c r="A10" s="55" t="s">
        <v>150</v>
      </c>
      <c r="B10" s="55" t="s">
        <v>151</v>
      </c>
      <c r="C10" s="55" t="s">
        <v>151</v>
      </c>
      <c r="D10" s="55" t="s">
        <v>138</v>
      </c>
      <c r="E10" s="55" t="s">
        <v>152</v>
      </c>
      <c r="F10" s="51">
        <v>8.4</v>
      </c>
      <c r="G10" s="72">
        <v>8.4</v>
      </c>
      <c r="H10" s="72"/>
      <c r="I10" s="72"/>
      <c r="J10" s="72"/>
      <c r="K10" s="77"/>
    </row>
    <row r="11" ht="22.8" customHeight="1" spans="1:11">
      <c r="A11" s="55" t="s">
        <v>150</v>
      </c>
      <c r="B11" s="55" t="s">
        <v>151</v>
      </c>
      <c r="C11" s="55" t="s">
        <v>153</v>
      </c>
      <c r="D11" s="55" t="s">
        <v>138</v>
      </c>
      <c r="E11" s="55" t="s">
        <v>154</v>
      </c>
      <c r="F11" s="51">
        <v>4.2</v>
      </c>
      <c r="G11" s="72">
        <v>4.2</v>
      </c>
      <c r="H11" s="72"/>
      <c r="I11" s="72"/>
      <c r="J11" s="72"/>
      <c r="K11" s="77"/>
    </row>
    <row r="12" ht="22.8" customHeight="1" spans="1:11">
      <c r="A12" s="55" t="s">
        <v>150</v>
      </c>
      <c r="B12" s="55" t="s">
        <v>155</v>
      </c>
      <c r="C12" s="55" t="s">
        <v>151</v>
      </c>
      <c r="D12" s="55" t="s">
        <v>138</v>
      </c>
      <c r="E12" s="55" t="s">
        <v>156</v>
      </c>
      <c r="F12" s="51">
        <v>65.5</v>
      </c>
      <c r="G12" s="72"/>
      <c r="H12" s="72">
        <v>65.5</v>
      </c>
      <c r="I12" s="72"/>
      <c r="J12" s="72"/>
      <c r="K12" s="77"/>
    </row>
    <row r="13" ht="22.8" customHeight="1" spans="1:11">
      <c r="A13" s="55" t="s">
        <v>150</v>
      </c>
      <c r="B13" s="55" t="s">
        <v>155</v>
      </c>
      <c r="C13" s="55" t="s">
        <v>157</v>
      </c>
      <c r="D13" s="55" t="s">
        <v>138</v>
      </c>
      <c r="E13" s="55" t="s">
        <v>158</v>
      </c>
      <c r="F13" s="51">
        <v>21.3</v>
      </c>
      <c r="G13" s="72"/>
      <c r="H13" s="72">
        <v>21.3</v>
      </c>
      <c r="I13" s="72"/>
      <c r="J13" s="72"/>
      <c r="K13" s="77"/>
    </row>
    <row r="14" ht="22.8" customHeight="1" spans="1:11">
      <c r="A14" s="55" t="s">
        <v>150</v>
      </c>
      <c r="B14" s="55" t="s">
        <v>159</v>
      </c>
      <c r="C14" s="55" t="s">
        <v>160</v>
      </c>
      <c r="D14" s="55" t="s">
        <v>138</v>
      </c>
      <c r="E14" s="55" t="s">
        <v>161</v>
      </c>
      <c r="F14" s="51">
        <v>96.08</v>
      </c>
      <c r="G14" s="72"/>
      <c r="H14" s="72">
        <v>96.08</v>
      </c>
      <c r="I14" s="72"/>
      <c r="J14" s="72"/>
      <c r="K14" s="77"/>
    </row>
    <row r="15" ht="22.8" customHeight="1" spans="1:11">
      <c r="A15" s="55" t="s">
        <v>150</v>
      </c>
      <c r="B15" s="55" t="s">
        <v>159</v>
      </c>
      <c r="C15" s="55" t="s">
        <v>162</v>
      </c>
      <c r="D15" s="55" t="s">
        <v>138</v>
      </c>
      <c r="E15" s="55" t="s">
        <v>163</v>
      </c>
      <c r="F15" s="51">
        <v>0.56</v>
      </c>
      <c r="G15" s="72"/>
      <c r="H15" s="72">
        <v>0.56</v>
      </c>
      <c r="I15" s="72"/>
      <c r="J15" s="72"/>
      <c r="K15" s="77"/>
    </row>
    <row r="16" ht="22.8" customHeight="1" spans="1:11">
      <c r="A16" s="55" t="s">
        <v>150</v>
      </c>
      <c r="B16" s="55" t="s">
        <v>159</v>
      </c>
      <c r="C16" s="55" t="s">
        <v>164</v>
      </c>
      <c r="D16" s="55" t="s">
        <v>138</v>
      </c>
      <c r="E16" s="55" t="s">
        <v>165</v>
      </c>
      <c r="F16" s="51">
        <v>1</v>
      </c>
      <c r="G16" s="72"/>
      <c r="H16" s="72">
        <v>1</v>
      </c>
      <c r="I16" s="72"/>
      <c r="J16" s="72"/>
      <c r="K16" s="77"/>
    </row>
    <row r="17" ht="22.8" customHeight="1" spans="1:11">
      <c r="A17" s="55" t="s">
        <v>150</v>
      </c>
      <c r="B17" s="55" t="s">
        <v>159</v>
      </c>
      <c r="C17" s="55" t="s">
        <v>151</v>
      </c>
      <c r="D17" s="55" t="s">
        <v>138</v>
      </c>
      <c r="E17" s="55" t="s">
        <v>166</v>
      </c>
      <c r="F17" s="51">
        <v>63</v>
      </c>
      <c r="G17" s="72"/>
      <c r="H17" s="72">
        <v>63</v>
      </c>
      <c r="I17" s="72"/>
      <c r="J17" s="72"/>
      <c r="K17" s="77"/>
    </row>
    <row r="18" ht="22.8" customHeight="1" spans="1:11">
      <c r="A18" s="55" t="s">
        <v>150</v>
      </c>
      <c r="B18" s="55" t="s">
        <v>167</v>
      </c>
      <c r="C18" s="55" t="s">
        <v>160</v>
      </c>
      <c r="D18" s="55" t="s">
        <v>138</v>
      </c>
      <c r="E18" s="55" t="s">
        <v>168</v>
      </c>
      <c r="F18" s="51">
        <v>43.13</v>
      </c>
      <c r="G18" s="72">
        <v>43.13</v>
      </c>
      <c r="H18" s="72"/>
      <c r="I18" s="72"/>
      <c r="J18" s="72"/>
      <c r="K18" s="77"/>
    </row>
    <row r="19" ht="22.8" customHeight="1" spans="1:11">
      <c r="A19" s="55" t="s">
        <v>150</v>
      </c>
      <c r="B19" s="55" t="s">
        <v>167</v>
      </c>
      <c r="C19" s="55" t="s">
        <v>169</v>
      </c>
      <c r="D19" s="55" t="s">
        <v>138</v>
      </c>
      <c r="E19" s="55" t="s">
        <v>170</v>
      </c>
      <c r="F19" s="51">
        <v>26.74</v>
      </c>
      <c r="G19" s="72">
        <v>26.74</v>
      </c>
      <c r="H19" s="72"/>
      <c r="I19" s="72"/>
      <c r="J19" s="72"/>
      <c r="K19" s="77"/>
    </row>
    <row r="20" ht="22.8" customHeight="1" spans="1:11">
      <c r="A20" s="55" t="s">
        <v>150</v>
      </c>
      <c r="B20" s="55" t="s">
        <v>167</v>
      </c>
      <c r="C20" s="55" t="s">
        <v>157</v>
      </c>
      <c r="D20" s="55" t="s">
        <v>138</v>
      </c>
      <c r="E20" s="55" t="s">
        <v>171</v>
      </c>
      <c r="F20" s="51">
        <v>10</v>
      </c>
      <c r="G20" s="72"/>
      <c r="H20" s="72">
        <v>10</v>
      </c>
      <c r="I20" s="72"/>
      <c r="J20" s="72"/>
      <c r="K20" s="77"/>
    </row>
    <row r="21" ht="22.8" customHeight="1" spans="1:11">
      <c r="A21" s="55" t="s">
        <v>150</v>
      </c>
      <c r="B21" s="55" t="s">
        <v>157</v>
      </c>
      <c r="C21" s="55" t="s">
        <v>157</v>
      </c>
      <c r="D21" s="55" t="s">
        <v>138</v>
      </c>
      <c r="E21" s="55" t="s">
        <v>172</v>
      </c>
      <c r="F21" s="51">
        <v>0.58</v>
      </c>
      <c r="G21" s="72">
        <v>0.58</v>
      </c>
      <c r="H21" s="72"/>
      <c r="I21" s="72"/>
      <c r="J21" s="72"/>
      <c r="K21" s="77"/>
    </row>
    <row r="22" ht="22.8" customHeight="1" spans="1:11">
      <c r="A22" s="55" t="s">
        <v>173</v>
      </c>
      <c r="B22" s="55" t="s">
        <v>56</v>
      </c>
      <c r="C22" s="55" t="s">
        <v>160</v>
      </c>
      <c r="D22" s="55" t="s">
        <v>138</v>
      </c>
      <c r="E22" s="55" t="s">
        <v>174</v>
      </c>
      <c r="F22" s="51">
        <v>1.57</v>
      </c>
      <c r="G22" s="72">
        <v>1.57</v>
      </c>
      <c r="H22" s="72"/>
      <c r="I22" s="72"/>
      <c r="J22" s="72"/>
      <c r="K22" s="77"/>
    </row>
    <row r="23" ht="22.8" customHeight="1" spans="1:11">
      <c r="A23" s="55" t="s">
        <v>173</v>
      </c>
      <c r="B23" s="55" t="s">
        <v>56</v>
      </c>
      <c r="C23" s="55" t="s">
        <v>162</v>
      </c>
      <c r="D23" s="55" t="s">
        <v>138</v>
      </c>
      <c r="E23" s="55" t="s">
        <v>175</v>
      </c>
      <c r="F23" s="51">
        <v>1.63</v>
      </c>
      <c r="G23" s="72">
        <v>1.63</v>
      </c>
      <c r="H23" s="72"/>
      <c r="I23" s="72"/>
      <c r="J23" s="72"/>
      <c r="K23" s="77"/>
    </row>
    <row r="24" ht="22.8" customHeight="1" spans="1:11">
      <c r="A24" s="55" t="s">
        <v>173</v>
      </c>
      <c r="B24" s="55" t="s">
        <v>56</v>
      </c>
      <c r="C24" s="55" t="s">
        <v>176</v>
      </c>
      <c r="D24" s="55" t="s">
        <v>138</v>
      </c>
      <c r="E24" s="55" t="s">
        <v>177</v>
      </c>
      <c r="F24" s="51">
        <v>0.42</v>
      </c>
      <c r="G24" s="72">
        <v>0.42</v>
      </c>
      <c r="H24" s="72"/>
      <c r="I24" s="72"/>
      <c r="J24" s="72"/>
      <c r="K24" s="77"/>
    </row>
    <row r="25" ht="22.8" customHeight="1" spans="1:11">
      <c r="A25" s="55" t="s">
        <v>173</v>
      </c>
      <c r="B25" s="55" t="s">
        <v>62</v>
      </c>
      <c r="C25" s="55" t="s">
        <v>160</v>
      </c>
      <c r="D25" s="55" t="s">
        <v>138</v>
      </c>
      <c r="E25" s="55" t="s">
        <v>178</v>
      </c>
      <c r="F25" s="51">
        <v>7</v>
      </c>
      <c r="G25" s="72"/>
      <c r="H25" s="72">
        <v>7</v>
      </c>
      <c r="I25" s="72"/>
      <c r="J25" s="72"/>
      <c r="K25" s="77"/>
    </row>
    <row r="26" ht="22.8" customHeight="1" spans="1:11">
      <c r="A26" s="55" t="s">
        <v>179</v>
      </c>
      <c r="B26" s="55" t="s">
        <v>151</v>
      </c>
      <c r="C26" s="55" t="s">
        <v>157</v>
      </c>
      <c r="D26" s="55" t="s">
        <v>138</v>
      </c>
      <c r="E26" s="55" t="s">
        <v>180</v>
      </c>
      <c r="F26" s="51">
        <v>1.5</v>
      </c>
      <c r="G26" s="72"/>
      <c r="H26" s="72">
        <v>1.5</v>
      </c>
      <c r="I26" s="72"/>
      <c r="J26" s="72"/>
      <c r="K26" s="77"/>
    </row>
    <row r="27" ht="22.8" customHeight="1" spans="1:11">
      <c r="A27" s="55" t="s">
        <v>181</v>
      </c>
      <c r="B27" s="55" t="s">
        <v>162</v>
      </c>
      <c r="C27" s="55" t="s">
        <v>160</v>
      </c>
      <c r="D27" s="55" t="s">
        <v>138</v>
      </c>
      <c r="E27" s="55" t="s">
        <v>182</v>
      </c>
      <c r="F27" s="51">
        <v>10.45</v>
      </c>
      <c r="G27" s="72">
        <v>10.45</v>
      </c>
      <c r="H27" s="72"/>
      <c r="I27" s="72"/>
      <c r="J27" s="72"/>
      <c r="K27" s="77"/>
    </row>
    <row r="28" ht="22.8" customHeight="1" spans="1:11">
      <c r="A28" s="55" t="s">
        <v>183</v>
      </c>
      <c r="B28" s="55" t="s">
        <v>184</v>
      </c>
      <c r="C28" s="55" t="s">
        <v>157</v>
      </c>
      <c r="D28" s="55" t="s">
        <v>138</v>
      </c>
      <c r="E28" s="55" t="s">
        <v>185</v>
      </c>
      <c r="F28" s="51">
        <v>48.04</v>
      </c>
      <c r="G28" s="72"/>
      <c r="H28" s="72">
        <v>48.04</v>
      </c>
      <c r="I28" s="72"/>
      <c r="J28" s="72"/>
      <c r="K28" s="77"/>
    </row>
    <row r="29" ht="9.75" customHeight="1" spans="1:11">
      <c r="A29" s="73"/>
      <c r="B29" s="73"/>
      <c r="C29" s="73"/>
      <c r="D29" s="73"/>
      <c r="E29" s="45"/>
      <c r="F29" s="45"/>
      <c r="G29" s="45"/>
      <c r="H29" s="45"/>
      <c r="I29" s="73"/>
      <c r="J29" s="73"/>
      <c r="K29" s="79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pane ySplit="6" topLeftCell="A20" activePane="bottomLeft" state="frozen"/>
      <selection/>
      <selection pane="bottomLeft" activeCell="E35" sqref="E35"/>
    </sheetView>
  </sheetViews>
  <sheetFormatPr defaultColWidth="9" defaultRowHeight="14.25"/>
  <cols>
    <col min="1" max="3" width="6.15" customWidth="1"/>
    <col min="4" max="4" width="9.5" customWidth="1"/>
    <col min="5" max="5" width="41.0333333333333" customWidth="1"/>
    <col min="6" max="6" width="16.4083333333333" customWidth="1"/>
    <col min="7" max="7" width="9.125" customWidth="1"/>
    <col min="8" max="8" width="12.5" customWidth="1"/>
    <col min="9" max="9" width="14.25" customWidth="1"/>
    <col min="10" max="10" width="12.25" customWidth="1"/>
    <col min="11" max="11" width="10.75" customWidth="1"/>
    <col min="12" max="12" width="12.25" customWidth="1"/>
    <col min="13" max="13" width="11.75" customWidth="1"/>
    <col min="14" max="14" width="11.625" customWidth="1"/>
    <col min="15" max="15" width="12.25" customWidth="1"/>
    <col min="16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34" t="s">
        <v>186</v>
      </c>
      <c r="B1" s="34"/>
      <c r="C1" s="34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74"/>
    </row>
    <row r="2" ht="22.8" customHeight="1" spans="1:19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74" t="s">
        <v>70</v>
      </c>
    </row>
    <row r="3" ht="19.55" customHeight="1" spans="1:19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81"/>
    </row>
    <row r="4" ht="24.4" customHeight="1" spans="1:19">
      <c r="A4" s="71" t="s">
        <v>75</v>
      </c>
      <c r="B4" s="71"/>
      <c r="C4" s="71"/>
      <c r="D4" s="71"/>
      <c r="E4" s="71"/>
      <c r="F4" s="71" t="s">
        <v>124</v>
      </c>
      <c r="G4" s="39" t="s">
        <v>187</v>
      </c>
      <c r="H4" s="39" t="s">
        <v>188</v>
      </c>
      <c r="I4" s="39" t="s">
        <v>189</v>
      </c>
      <c r="J4" s="39" t="s">
        <v>190</v>
      </c>
      <c r="K4" s="39" t="s">
        <v>191</v>
      </c>
      <c r="L4" s="39" t="s">
        <v>192</v>
      </c>
      <c r="M4" s="39" t="s">
        <v>193</v>
      </c>
      <c r="N4" s="39" t="s">
        <v>194</v>
      </c>
      <c r="O4" s="39" t="s">
        <v>195</v>
      </c>
      <c r="P4" s="39" t="s">
        <v>196</v>
      </c>
      <c r="Q4" s="39" t="s">
        <v>197</v>
      </c>
      <c r="R4" s="39" t="s">
        <v>198</v>
      </c>
      <c r="S4" s="76"/>
    </row>
    <row r="5" ht="24.4" customHeight="1" spans="1:19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76"/>
    </row>
    <row r="6" ht="24.4" customHeight="1" spans="1:19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77"/>
    </row>
    <row r="7" ht="22.8" customHeight="1" spans="1:19">
      <c r="A7" s="40"/>
      <c r="B7" s="40"/>
      <c r="C7" s="40"/>
      <c r="D7" s="40"/>
      <c r="E7" s="40" t="s">
        <v>137</v>
      </c>
      <c r="F7" s="50">
        <v>411.11</v>
      </c>
      <c r="G7" s="50">
        <v>81.62</v>
      </c>
      <c r="H7" s="50">
        <v>127.54</v>
      </c>
      <c r="I7" s="50">
        <v>179.95</v>
      </c>
      <c r="J7" s="50"/>
      <c r="K7" s="50"/>
      <c r="L7" s="50"/>
      <c r="M7" s="50"/>
      <c r="N7" s="50"/>
      <c r="O7" s="50"/>
      <c r="P7" s="50"/>
      <c r="Q7" s="50"/>
      <c r="R7" s="50">
        <v>22</v>
      </c>
      <c r="S7" s="78"/>
    </row>
    <row r="8" ht="22.8" customHeight="1" spans="1:19">
      <c r="A8" s="55"/>
      <c r="B8" s="55"/>
      <c r="C8" s="55"/>
      <c r="D8" s="55"/>
      <c r="E8" s="55" t="s">
        <v>70</v>
      </c>
      <c r="F8" s="51">
        <v>411.11</v>
      </c>
      <c r="G8" s="51">
        <v>81.62</v>
      </c>
      <c r="H8" s="51">
        <v>127.54</v>
      </c>
      <c r="I8" s="51">
        <v>179.95</v>
      </c>
      <c r="J8" s="51"/>
      <c r="K8" s="51"/>
      <c r="L8" s="51"/>
      <c r="M8" s="51"/>
      <c r="N8" s="51"/>
      <c r="O8" s="51"/>
      <c r="P8" s="51"/>
      <c r="Q8" s="51"/>
      <c r="R8" s="51">
        <v>22</v>
      </c>
      <c r="S8" s="76"/>
    </row>
    <row r="9" ht="22.8" customHeight="1" spans="1:19">
      <c r="A9" s="55"/>
      <c r="B9" s="55"/>
      <c r="C9" s="55"/>
      <c r="D9" s="55"/>
      <c r="E9" s="55" t="s">
        <v>149</v>
      </c>
      <c r="F9" s="51">
        <v>411.11</v>
      </c>
      <c r="G9" s="51">
        <v>81.62</v>
      </c>
      <c r="H9" s="51">
        <v>127.54</v>
      </c>
      <c r="I9" s="51">
        <v>179.95</v>
      </c>
      <c r="J9" s="51"/>
      <c r="K9" s="51"/>
      <c r="L9" s="51"/>
      <c r="M9" s="51"/>
      <c r="N9" s="51"/>
      <c r="O9" s="51"/>
      <c r="P9" s="51"/>
      <c r="Q9" s="51"/>
      <c r="R9" s="51">
        <v>22</v>
      </c>
      <c r="S9" s="76"/>
    </row>
    <row r="10" ht="22.8" customHeight="1" spans="1:19">
      <c r="A10" s="55" t="s">
        <v>150</v>
      </c>
      <c r="B10" s="55" t="s">
        <v>151</v>
      </c>
      <c r="C10" s="55" t="s">
        <v>151</v>
      </c>
      <c r="D10" s="55" t="s">
        <v>138</v>
      </c>
      <c r="E10" s="55" t="s">
        <v>152</v>
      </c>
      <c r="F10" s="51">
        <v>8.4</v>
      </c>
      <c r="G10" s="72">
        <v>8.4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7"/>
    </row>
    <row r="11" ht="22.8" customHeight="1" spans="1:19">
      <c r="A11" s="55" t="s">
        <v>150</v>
      </c>
      <c r="B11" s="55" t="s">
        <v>151</v>
      </c>
      <c r="C11" s="55" t="s">
        <v>153</v>
      </c>
      <c r="D11" s="55" t="s">
        <v>138</v>
      </c>
      <c r="E11" s="55" t="s">
        <v>154</v>
      </c>
      <c r="F11" s="51">
        <v>4.2</v>
      </c>
      <c r="G11" s="72">
        <v>4.2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7"/>
    </row>
    <row r="12" ht="22.8" customHeight="1" spans="1:19">
      <c r="A12" s="55" t="s">
        <v>150</v>
      </c>
      <c r="B12" s="55" t="s">
        <v>155</v>
      </c>
      <c r="C12" s="55" t="s">
        <v>151</v>
      </c>
      <c r="D12" s="55" t="s">
        <v>138</v>
      </c>
      <c r="E12" s="55" t="s">
        <v>156</v>
      </c>
      <c r="F12" s="51">
        <v>65.5</v>
      </c>
      <c r="G12" s="72"/>
      <c r="H12" s="72"/>
      <c r="I12" s="72">
        <v>65.5</v>
      </c>
      <c r="J12" s="72"/>
      <c r="K12" s="72"/>
      <c r="L12" s="72"/>
      <c r="M12" s="72"/>
      <c r="N12" s="72"/>
      <c r="O12" s="72"/>
      <c r="P12" s="72"/>
      <c r="Q12" s="72"/>
      <c r="R12" s="72"/>
      <c r="S12" s="77"/>
    </row>
    <row r="13" ht="22.8" customHeight="1" spans="1:19">
      <c r="A13" s="55" t="s">
        <v>150</v>
      </c>
      <c r="B13" s="55" t="s">
        <v>155</v>
      </c>
      <c r="C13" s="55" t="s">
        <v>157</v>
      </c>
      <c r="D13" s="55" t="s">
        <v>138</v>
      </c>
      <c r="E13" s="55" t="s">
        <v>158</v>
      </c>
      <c r="F13" s="51">
        <v>21.3</v>
      </c>
      <c r="G13" s="72"/>
      <c r="H13" s="72">
        <v>13.5</v>
      </c>
      <c r="I13" s="72">
        <v>7.8</v>
      </c>
      <c r="J13" s="72"/>
      <c r="K13" s="72"/>
      <c r="L13" s="72"/>
      <c r="M13" s="72"/>
      <c r="N13" s="72"/>
      <c r="O13" s="72"/>
      <c r="P13" s="72"/>
      <c r="Q13" s="72"/>
      <c r="R13" s="72"/>
      <c r="S13" s="77"/>
    </row>
    <row r="14" ht="22.8" customHeight="1" spans="1:19">
      <c r="A14" s="55" t="s">
        <v>150</v>
      </c>
      <c r="B14" s="55" t="s">
        <v>159</v>
      </c>
      <c r="C14" s="55" t="s">
        <v>160</v>
      </c>
      <c r="D14" s="55" t="s">
        <v>138</v>
      </c>
      <c r="E14" s="55" t="s">
        <v>161</v>
      </c>
      <c r="F14" s="51">
        <v>96.08</v>
      </c>
      <c r="G14" s="72"/>
      <c r="H14" s="72">
        <v>38</v>
      </c>
      <c r="I14" s="72">
        <v>36.08</v>
      </c>
      <c r="J14" s="72"/>
      <c r="K14" s="72"/>
      <c r="L14" s="72"/>
      <c r="M14" s="72"/>
      <c r="N14" s="72"/>
      <c r="O14" s="72"/>
      <c r="P14" s="72"/>
      <c r="Q14" s="72"/>
      <c r="R14" s="72">
        <v>22</v>
      </c>
      <c r="S14" s="77"/>
    </row>
    <row r="15" ht="22.8" customHeight="1" spans="1:19">
      <c r="A15" s="55" t="s">
        <v>150</v>
      </c>
      <c r="B15" s="55" t="s">
        <v>159</v>
      </c>
      <c r="C15" s="55" t="s">
        <v>162</v>
      </c>
      <c r="D15" s="55" t="s">
        <v>138</v>
      </c>
      <c r="E15" s="55" t="s">
        <v>163</v>
      </c>
      <c r="F15" s="51">
        <v>0.56</v>
      </c>
      <c r="G15" s="72"/>
      <c r="H15" s="72"/>
      <c r="I15" s="72">
        <v>0.56</v>
      </c>
      <c r="J15" s="72"/>
      <c r="K15" s="72"/>
      <c r="L15" s="72"/>
      <c r="M15" s="72"/>
      <c r="N15" s="72"/>
      <c r="O15" s="72"/>
      <c r="P15" s="72"/>
      <c r="Q15" s="72"/>
      <c r="R15" s="72"/>
      <c r="S15" s="77"/>
    </row>
    <row r="16" ht="22.8" customHeight="1" spans="1:19">
      <c r="A16" s="55" t="s">
        <v>150</v>
      </c>
      <c r="B16" s="55" t="s">
        <v>159</v>
      </c>
      <c r="C16" s="55" t="s">
        <v>164</v>
      </c>
      <c r="D16" s="55" t="s">
        <v>138</v>
      </c>
      <c r="E16" s="55" t="s">
        <v>165</v>
      </c>
      <c r="F16" s="51">
        <v>1</v>
      </c>
      <c r="G16" s="72"/>
      <c r="H16" s="72">
        <v>1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7"/>
    </row>
    <row r="17" ht="22.8" customHeight="1" spans="1:19">
      <c r="A17" s="55" t="s">
        <v>150</v>
      </c>
      <c r="B17" s="55" t="s">
        <v>159</v>
      </c>
      <c r="C17" s="55" t="s">
        <v>151</v>
      </c>
      <c r="D17" s="55" t="s">
        <v>138</v>
      </c>
      <c r="E17" s="55" t="s">
        <v>166</v>
      </c>
      <c r="F17" s="51">
        <v>63</v>
      </c>
      <c r="G17" s="72"/>
      <c r="H17" s="72"/>
      <c r="I17" s="72">
        <v>63</v>
      </c>
      <c r="J17" s="72"/>
      <c r="K17" s="72"/>
      <c r="L17" s="72"/>
      <c r="M17" s="72"/>
      <c r="N17" s="72"/>
      <c r="O17" s="72"/>
      <c r="P17" s="72"/>
      <c r="Q17" s="72"/>
      <c r="R17" s="72"/>
      <c r="S17" s="77"/>
    </row>
    <row r="18" ht="22.8" customHeight="1" spans="1:19">
      <c r="A18" s="55" t="s">
        <v>150</v>
      </c>
      <c r="B18" s="55" t="s">
        <v>167</v>
      </c>
      <c r="C18" s="55" t="s">
        <v>160</v>
      </c>
      <c r="D18" s="55" t="s">
        <v>138</v>
      </c>
      <c r="E18" s="55" t="s">
        <v>168</v>
      </c>
      <c r="F18" s="51">
        <v>43.13</v>
      </c>
      <c r="G18" s="72">
        <v>27.63</v>
      </c>
      <c r="H18" s="72">
        <v>15.5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7"/>
    </row>
    <row r="19" ht="22.8" customHeight="1" spans="1:19">
      <c r="A19" s="55" t="s">
        <v>150</v>
      </c>
      <c r="B19" s="55" t="s">
        <v>167</v>
      </c>
      <c r="C19" s="55" t="s">
        <v>169</v>
      </c>
      <c r="D19" s="55" t="s">
        <v>138</v>
      </c>
      <c r="E19" s="55" t="s">
        <v>170</v>
      </c>
      <c r="F19" s="51">
        <v>26.74</v>
      </c>
      <c r="G19" s="72">
        <v>26.73</v>
      </c>
      <c r="H19" s="72"/>
      <c r="I19" s="72">
        <v>0.01</v>
      </c>
      <c r="J19" s="72"/>
      <c r="K19" s="72"/>
      <c r="L19" s="72"/>
      <c r="M19" s="72"/>
      <c r="N19" s="72"/>
      <c r="O19" s="72"/>
      <c r="P19" s="72"/>
      <c r="Q19" s="72"/>
      <c r="R19" s="72"/>
      <c r="S19" s="77"/>
    </row>
    <row r="20" ht="22.8" customHeight="1" spans="1:19">
      <c r="A20" s="55" t="s">
        <v>150</v>
      </c>
      <c r="B20" s="55" t="s">
        <v>167</v>
      </c>
      <c r="C20" s="55" t="s">
        <v>157</v>
      </c>
      <c r="D20" s="55" t="s">
        <v>138</v>
      </c>
      <c r="E20" s="55" t="s">
        <v>171</v>
      </c>
      <c r="F20" s="51">
        <v>10</v>
      </c>
      <c r="G20" s="72"/>
      <c r="H20" s="72">
        <v>10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7"/>
    </row>
    <row r="21" ht="22.8" customHeight="1" spans="1:19">
      <c r="A21" s="55" t="s">
        <v>150</v>
      </c>
      <c r="B21" s="55" t="s">
        <v>157</v>
      </c>
      <c r="C21" s="55" t="s">
        <v>157</v>
      </c>
      <c r="D21" s="55" t="s">
        <v>138</v>
      </c>
      <c r="E21" s="55" t="s">
        <v>172</v>
      </c>
      <c r="F21" s="51">
        <v>0.58</v>
      </c>
      <c r="G21" s="72">
        <v>0.58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7"/>
    </row>
    <row r="22" ht="22.8" customHeight="1" spans="1:19">
      <c r="A22" s="55" t="s">
        <v>173</v>
      </c>
      <c r="B22" s="55" t="s">
        <v>56</v>
      </c>
      <c r="C22" s="55" t="s">
        <v>160</v>
      </c>
      <c r="D22" s="55" t="s">
        <v>138</v>
      </c>
      <c r="E22" s="55" t="s">
        <v>174</v>
      </c>
      <c r="F22" s="51">
        <v>1.57</v>
      </c>
      <c r="G22" s="72">
        <v>1.57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7"/>
    </row>
    <row r="23" ht="22.8" customHeight="1" spans="1:19">
      <c r="A23" s="55" t="s">
        <v>173</v>
      </c>
      <c r="B23" s="55" t="s">
        <v>56</v>
      </c>
      <c r="C23" s="55" t="s">
        <v>162</v>
      </c>
      <c r="D23" s="55" t="s">
        <v>138</v>
      </c>
      <c r="E23" s="55" t="s">
        <v>175</v>
      </c>
      <c r="F23" s="51">
        <v>1.63</v>
      </c>
      <c r="G23" s="72">
        <v>1.63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7"/>
    </row>
    <row r="24" ht="22.8" customHeight="1" spans="1:19">
      <c r="A24" s="55" t="s">
        <v>173</v>
      </c>
      <c r="B24" s="55" t="s">
        <v>56</v>
      </c>
      <c r="C24" s="55" t="s">
        <v>176</v>
      </c>
      <c r="D24" s="55" t="s">
        <v>138</v>
      </c>
      <c r="E24" s="55" t="s">
        <v>177</v>
      </c>
      <c r="F24" s="51">
        <v>0.42</v>
      </c>
      <c r="G24" s="72">
        <v>0.42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7"/>
    </row>
    <row r="25" ht="22.8" customHeight="1" spans="1:19">
      <c r="A25" s="55" t="s">
        <v>173</v>
      </c>
      <c r="B25" s="55" t="s">
        <v>62</v>
      </c>
      <c r="C25" s="55" t="s">
        <v>160</v>
      </c>
      <c r="D25" s="55" t="s">
        <v>138</v>
      </c>
      <c r="E25" s="55" t="s">
        <v>178</v>
      </c>
      <c r="F25" s="51">
        <v>7</v>
      </c>
      <c r="G25" s="72"/>
      <c r="H25" s="72"/>
      <c r="I25" s="72">
        <v>7</v>
      </c>
      <c r="J25" s="72"/>
      <c r="K25" s="72"/>
      <c r="L25" s="72"/>
      <c r="M25" s="72"/>
      <c r="N25" s="72"/>
      <c r="O25" s="72"/>
      <c r="P25" s="72"/>
      <c r="Q25" s="72"/>
      <c r="R25" s="72"/>
      <c r="S25" s="77"/>
    </row>
    <row r="26" ht="22.8" customHeight="1" spans="1:19">
      <c r="A26" s="55" t="s">
        <v>179</v>
      </c>
      <c r="B26" s="55" t="s">
        <v>151</v>
      </c>
      <c r="C26" s="55" t="s">
        <v>157</v>
      </c>
      <c r="D26" s="55" t="s">
        <v>138</v>
      </c>
      <c r="E26" s="55" t="s">
        <v>180</v>
      </c>
      <c r="F26" s="51">
        <v>1.5</v>
      </c>
      <c r="G26" s="72"/>
      <c r="H26" s="72">
        <v>1.5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7"/>
    </row>
    <row r="27" ht="22.8" customHeight="1" spans="1:19">
      <c r="A27" s="55" t="s">
        <v>181</v>
      </c>
      <c r="B27" s="55" t="s">
        <v>162</v>
      </c>
      <c r="C27" s="55" t="s">
        <v>160</v>
      </c>
      <c r="D27" s="55" t="s">
        <v>138</v>
      </c>
      <c r="E27" s="55" t="s">
        <v>182</v>
      </c>
      <c r="F27" s="51">
        <v>10.45</v>
      </c>
      <c r="G27" s="72">
        <v>10.45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7"/>
    </row>
    <row r="28" ht="22.8" customHeight="1" spans="1:19">
      <c r="A28" s="55" t="s">
        <v>183</v>
      </c>
      <c r="B28" s="55" t="s">
        <v>184</v>
      </c>
      <c r="C28" s="55" t="s">
        <v>157</v>
      </c>
      <c r="D28" s="55" t="s">
        <v>138</v>
      </c>
      <c r="E28" s="55" t="s">
        <v>199</v>
      </c>
      <c r="F28" s="51">
        <v>48.04</v>
      </c>
      <c r="G28" s="72"/>
      <c r="H28" s="72">
        <v>48.04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7"/>
    </row>
    <row r="29" ht="9.75" customHeight="1" spans="1:19">
      <c r="A29" s="73"/>
      <c r="B29" s="73"/>
      <c r="C29" s="73"/>
      <c r="D29" s="73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5"/>
  <sheetViews>
    <sheetView workbookViewId="0">
      <pane ySplit="6" topLeftCell="A10" activePane="bottomLeft" state="frozen"/>
      <selection/>
      <selection pane="bottomLeft" activeCell="F28" sqref="F28:F29"/>
    </sheetView>
  </sheetViews>
  <sheetFormatPr defaultColWidth="9" defaultRowHeight="14.25"/>
  <cols>
    <col min="1" max="3" width="6.15" customWidth="1"/>
    <col min="4" max="4" width="16.825" customWidth="1"/>
    <col min="5" max="5" width="35.5" customWidth="1"/>
    <col min="6" max="6" width="13.75" customWidth="1"/>
    <col min="7" max="7" width="14.125" customWidth="1"/>
    <col min="8" max="17" width="16.4083333333333" customWidth="1"/>
    <col min="18" max="18" width="12.75" customWidth="1"/>
    <col min="19" max="19" width="13" customWidth="1"/>
    <col min="20" max="20" width="8.75" customWidth="1"/>
    <col min="21" max="21" width="10.25" customWidth="1"/>
    <col min="22" max="22" width="10.75" customWidth="1"/>
    <col min="23" max="23" width="11.125" customWidth="1"/>
    <col min="24" max="24" width="10.625" customWidth="1"/>
    <col min="25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34" t="s">
        <v>200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74"/>
    </row>
    <row r="2" ht="22.8" customHeight="1" spans="1:32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74" t="s">
        <v>70</v>
      </c>
    </row>
    <row r="3" ht="19.55" customHeight="1" spans="1:32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81"/>
    </row>
    <row r="4" ht="24.4" customHeight="1" spans="1:32">
      <c r="A4" s="71" t="s">
        <v>75</v>
      </c>
      <c r="B4" s="71"/>
      <c r="C4" s="71"/>
      <c r="D4" s="71"/>
      <c r="E4" s="71"/>
      <c r="F4" s="71" t="s">
        <v>124</v>
      </c>
      <c r="G4" s="39" t="s">
        <v>187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92"/>
      <c r="T4" s="39" t="s">
        <v>189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67"/>
    </row>
    <row r="5" ht="24.4" customHeight="1" spans="1:32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201</v>
      </c>
      <c r="H5" s="39" t="s">
        <v>202</v>
      </c>
      <c r="I5" s="39" t="s">
        <v>203</v>
      </c>
      <c r="J5" s="39" t="s">
        <v>204</v>
      </c>
      <c r="K5" s="39" t="s">
        <v>205</v>
      </c>
      <c r="L5" s="39" t="s">
        <v>206</v>
      </c>
      <c r="M5" s="39" t="s">
        <v>207</v>
      </c>
      <c r="N5" s="39" t="s">
        <v>208</v>
      </c>
      <c r="O5" s="39" t="s">
        <v>209</v>
      </c>
      <c r="P5" s="39" t="s">
        <v>210</v>
      </c>
      <c r="Q5" s="39" t="s">
        <v>211</v>
      </c>
      <c r="R5" s="39" t="s">
        <v>212</v>
      </c>
      <c r="S5" s="92" t="s">
        <v>213</v>
      </c>
      <c r="T5" s="39" t="s">
        <v>214</v>
      </c>
      <c r="U5" s="39" t="s">
        <v>215</v>
      </c>
      <c r="V5" s="39" t="s">
        <v>216</v>
      </c>
      <c r="W5" s="39" t="s">
        <v>217</v>
      </c>
      <c r="X5" s="39" t="s">
        <v>218</v>
      </c>
      <c r="Y5" s="39" t="s">
        <v>219</v>
      </c>
      <c r="Z5" s="39" t="s">
        <v>220</v>
      </c>
      <c r="AA5" s="39" t="s">
        <v>221</v>
      </c>
      <c r="AB5" s="39" t="s">
        <v>222</v>
      </c>
      <c r="AC5" s="39" t="s">
        <v>223</v>
      </c>
      <c r="AD5" s="39" t="s">
        <v>224</v>
      </c>
      <c r="AE5" s="39" t="s">
        <v>225</v>
      </c>
      <c r="AF5" s="67"/>
    </row>
    <row r="6" ht="24.4" customHeight="1" spans="1:32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92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77"/>
    </row>
    <row r="7" ht="22.8" customHeight="1" spans="1:32">
      <c r="A7" s="40"/>
      <c r="B7" s="40"/>
      <c r="C7" s="40"/>
      <c r="D7" s="40"/>
      <c r="E7" s="40" t="s">
        <v>137</v>
      </c>
      <c r="F7" s="50">
        <v>261.57</v>
      </c>
      <c r="G7" s="50">
        <v>26.73</v>
      </c>
      <c r="H7" s="50">
        <v>14.21</v>
      </c>
      <c r="I7" s="50">
        <v>1.14</v>
      </c>
      <c r="J7" s="50">
        <v>1.85</v>
      </c>
      <c r="K7" s="50">
        <v>10.43</v>
      </c>
      <c r="L7" s="50">
        <v>8.4</v>
      </c>
      <c r="M7" s="50">
        <v>4.2</v>
      </c>
      <c r="N7" s="50">
        <v>3.2</v>
      </c>
      <c r="O7" s="50">
        <v>0.42</v>
      </c>
      <c r="P7" s="50">
        <v>0.58</v>
      </c>
      <c r="Q7" s="50">
        <v>10.45</v>
      </c>
      <c r="R7" s="50"/>
      <c r="S7" s="93"/>
      <c r="T7" s="50"/>
      <c r="U7" s="50"/>
      <c r="V7" s="50"/>
      <c r="W7" s="50"/>
      <c r="X7" s="50"/>
      <c r="Y7" s="50"/>
      <c r="Z7" s="50">
        <v>2</v>
      </c>
      <c r="AA7" s="50"/>
      <c r="AB7" s="50">
        <v>0.01</v>
      </c>
      <c r="AC7" s="50"/>
      <c r="AD7" s="50"/>
      <c r="AE7" s="50">
        <v>177.94</v>
      </c>
      <c r="AF7" s="78"/>
    </row>
    <row r="8" ht="20" customHeight="1" spans="1:32">
      <c r="A8" s="55"/>
      <c r="B8" s="55"/>
      <c r="C8" s="55"/>
      <c r="D8" s="55"/>
      <c r="E8" s="55" t="s">
        <v>70</v>
      </c>
      <c r="F8" s="51">
        <v>261.57</v>
      </c>
      <c r="G8" s="51">
        <v>26.73</v>
      </c>
      <c r="H8" s="51">
        <v>14.21</v>
      </c>
      <c r="I8" s="51">
        <v>1.14</v>
      </c>
      <c r="J8" s="51">
        <v>1.85</v>
      </c>
      <c r="K8" s="51">
        <v>10.43</v>
      </c>
      <c r="L8" s="51">
        <v>8.4</v>
      </c>
      <c r="M8" s="51">
        <v>4.2</v>
      </c>
      <c r="N8" s="51">
        <v>3.2</v>
      </c>
      <c r="O8" s="51">
        <v>0.42</v>
      </c>
      <c r="P8" s="51">
        <v>0.58</v>
      </c>
      <c r="Q8" s="51">
        <v>10.45</v>
      </c>
      <c r="R8" s="51"/>
      <c r="S8" s="94"/>
      <c r="T8" s="51"/>
      <c r="U8" s="51"/>
      <c r="V8" s="51"/>
      <c r="W8" s="51"/>
      <c r="X8" s="51"/>
      <c r="Y8" s="51"/>
      <c r="Z8" s="51">
        <v>2</v>
      </c>
      <c r="AA8" s="51"/>
      <c r="AB8" s="51">
        <v>0.01</v>
      </c>
      <c r="AC8" s="51"/>
      <c r="AD8" s="51"/>
      <c r="AE8" s="51">
        <v>177.94</v>
      </c>
      <c r="AF8" s="76"/>
    </row>
    <row r="9" ht="20" customHeight="1" spans="1:32">
      <c r="A9" s="55"/>
      <c r="B9" s="55"/>
      <c r="C9" s="55"/>
      <c r="D9" s="55"/>
      <c r="E9" s="55" t="s">
        <v>149</v>
      </c>
      <c r="F9" s="51">
        <v>261.57</v>
      </c>
      <c r="G9" s="51">
        <v>26.73</v>
      </c>
      <c r="H9" s="51">
        <v>14.21</v>
      </c>
      <c r="I9" s="51">
        <v>1.14</v>
      </c>
      <c r="J9" s="51">
        <v>1.85</v>
      </c>
      <c r="K9" s="51">
        <v>10.43</v>
      </c>
      <c r="L9" s="51">
        <v>8.4</v>
      </c>
      <c r="M9" s="51">
        <v>4.2</v>
      </c>
      <c r="N9" s="51">
        <v>3.2</v>
      </c>
      <c r="O9" s="51">
        <v>0.42</v>
      </c>
      <c r="P9" s="51">
        <v>0.58</v>
      </c>
      <c r="Q9" s="51">
        <v>10.45</v>
      </c>
      <c r="R9" s="51"/>
      <c r="S9" s="94"/>
      <c r="T9" s="51"/>
      <c r="U9" s="51"/>
      <c r="V9" s="51"/>
      <c r="W9" s="51"/>
      <c r="X9" s="51"/>
      <c r="Y9" s="51"/>
      <c r="Z9" s="51">
        <v>2</v>
      </c>
      <c r="AA9" s="51"/>
      <c r="AB9" s="51">
        <v>0.01</v>
      </c>
      <c r="AC9" s="51"/>
      <c r="AD9" s="51"/>
      <c r="AE9" s="51">
        <v>177.94</v>
      </c>
      <c r="AF9" s="76"/>
    </row>
    <row r="10" ht="20" customHeight="1" spans="1:32">
      <c r="A10" s="55" t="s">
        <v>150</v>
      </c>
      <c r="B10" s="55" t="s">
        <v>151</v>
      </c>
      <c r="C10" s="55" t="s">
        <v>151</v>
      </c>
      <c r="D10" s="55" t="s">
        <v>138</v>
      </c>
      <c r="E10" s="55" t="s">
        <v>152</v>
      </c>
      <c r="F10" s="51">
        <v>8.4</v>
      </c>
      <c r="G10" s="72"/>
      <c r="H10" s="72"/>
      <c r="I10" s="72"/>
      <c r="J10" s="72"/>
      <c r="K10" s="72"/>
      <c r="L10" s="72">
        <v>8.4</v>
      </c>
      <c r="M10" s="72"/>
      <c r="N10" s="72"/>
      <c r="O10" s="72"/>
      <c r="P10" s="72"/>
      <c r="Q10" s="72"/>
      <c r="R10" s="72"/>
      <c r="S10" s="95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7"/>
    </row>
    <row r="11" ht="20" customHeight="1" spans="1:32">
      <c r="A11" s="55" t="s">
        <v>150</v>
      </c>
      <c r="B11" s="55" t="s">
        <v>151</v>
      </c>
      <c r="C11" s="55" t="s">
        <v>153</v>
      </c>
      <c r="D11" s="55" t="s">
        <v>138</v>
      </c>
      <c r="E11" s="55" t="s">
        <v>154</v>
      </c>
      <c r="F11" s="51">
        <v>4.2</v>
      </c>
      <c r="G11" s="72"/>
      <c r="H11" s="72"/>
      <c r="I11" s="72"/>
      <c r="J11" s="72"/>
      <c r="K11" s="72"/>
      <c r="L11" s="72"/>
      <c r="M11" s="72">
        <v>4.2</v>
      </c>
      <c r="N11" s="72"/>
      <c r="O11" s="72"/>
      <c r="P11" s="72"/>
      <c r="Q11" s="72"/>
      <c r="R11" s="72"/>
      <c r="S11" s="95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7"/>
    </row>
    <row r="12" ht="20" customHeight="1" spans="1:32">
      <c r="A12" s="55" t="s">
        <v>150</v>
      </c>
      <c r="B12" s="55" t="s">
        <v>155</v>
      </c>
      <c r="C12" s="55" t="s">
        <v>151</v>
      </c>
      <c r="D12" s="55" t="s">
        <v>138</v>
      </c>
      <c r="E12" s="55" t="s">
        <v>156</v>
      </c>
      <c r="F12" s="51">
        <v>65.5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95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>
        <v>65.5</v>
      </c>
      <c r="AF12" s="77"/>
    </row>
    <row r="13" ht="20" customHeight="1" spans="1:32">
      <c r="A13" s="55" t="s">
        <v>150</v>
      </c>
      <c r="B13" s="55" t="s">
        <v>155</v>
      </c>
      <c r="C13" s="55" t="s">
        <v>157</v>
      </c>
      <c r="D13" s="55" t="s">
        <v>138</v>
      </c>
      <c r="E13" s="55" t="s">
        <v>158</v>
      </c>
      <c r="F13" s="51">
        <v>7.8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95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>
        <v>7.8</v>
      </c>
      <c r="AF13" s="77"/>
    </row>
    <row r="14" ht="20" customHeight="1" spans="1:32">
      <c r="A14" s="55" t="s">
        <v>150</v>
      </c>
      <c r="B14" s="55" t="s">
        <v>159</v>
      </c>
      <c r="C14" s="55" t="s">
        <v>160</v>
      </c>
      <c r="D14" s="55" t="s">
        <v>138</v>
      </c>
      <c r="E14" s="55" t="s">
        <v>161</v>
      </c>
      <c r="F14" s="51">
        <v>36.08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95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>
        <v>36.08</v>
      </c>
      <c r="AF14" s="77"/>
    </row>
    <row r="15" ht="20" customHeight="1" spans="1:32">
      <c r="A15" s="55" t="s">
        <v>150</v>
      </c>
      <c r="B15" s="55" t="s">
        <v>159</v>
      </c>
      <c r="C15" s="55" t="s">
        <v>162</v>
      </c>
      <c r="D15" s="55" t="s">
        <v>138</v>
      </c>
      <c r="E15" s="55" t="s">
        <v>163</v>
      </c>
      <c r="F15" s="51">
        <v>0.56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95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>
        <v>0.56</v>
      </c>
      <c r="AF15" s="77"/>
    </row>
    <row r="16" ht="20" customHeight="1" spans="1:32">
      <c r="A16" s="55" t="s">
        <v>150</v>
      </c>
      <c r="B16" s="55" t="s">
        <v>159</v>
      </c>
      <c r="C16" s="55" t="s">
        <v>151</v>
      </c>
      <c r="D16" s="55" t="s">
        <v>138</v>
      </c>
      <c r="E16" s="55" t="s">
        <v>166</v>
      </c>
      <c r="F16" s="51">
        <v>63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95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>
        <v>63</v>
      </c>
      <c r="AF16" s="77"/>
    </row>
    <row r="17" ht="20" customHeight="1" spans="1:32">
      <c r="A17" s="55" t="s">
        <v>150</v>
      </c>
      <c r="B17" s="55" t="s">
        <v>167</v>
      </c>
      <c r="C17" s="55" t="s">
        <v>160</v>
      </c>
      <c r="D17" s="55" t="s">
        <v>138</v>
      </c>
      <c r="E17" s="55" t="s">
        <v>168</v>
      </c>
      <c r="F17" s="51">
        <v>27.63</v>
      </c>
      <c r="G17" s="72">
        <v>13.69</v>
      </c>
      <c r="H17" s="72">
        <v>10.95</v>
      </c>
      <c r="I17" s="72">
        <v>1.14</v>
      </c>
      <c r="J17" s="72">
        <v>1.85</v>
      </c>
      <c r="K17" s="72"/>
      <c r="L17" s="72"/>
      <c r="M17" s="72"/>
      <c r="N17" s="72"/>
      <c r="O17" s="72"/>
      <c r="P17" s="72"/>
      <c r="Q17" s="72"/>
      <c r="R17" s="72"/>
      <c r="S17" s="95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7"/>
    </row>
    <row r="18" ht="20" customHeight="1" spans="1:32">
      <c r="A18" s="55" t="s">
        <v>150</v>
      </c>
      <c r="B18" s="55" t="s">
        <v>167</v>
      </c>
      <c r="C18" s="55" t="s">
        <v>169</v>
      </c>
      <c r="D18" s="55" t="s">
        <v>138</v>
      </c>
      <c r="E18" s="55" t="s">
        <v>170</v>
      </c>
      <c r="F18" s="51">
        <v>26.74</v>
      </c>
      <c r="G18" s="72">
        <v>13.04</v>
      </c>
      <c r="H18" s="72">
        <v>3.26</v>
      </c>
      <c r="I18" s="72"/>
      <c r="J18" s="72"/>
      <c r="K18" s="72">
        <v>10.43</v>
      </c>
      <c r="L18" s="72"/>
      <c r="M18" s="72"/>
      <c r="N18" s="72"/>
      <c r="O18" s="72"/>
      <c r="P18" s="72"/>
      <c r="Q18" s="72"/>
      <c r="R18" s="72"/>
      <c r="S18" s="95"/>
      <c r="T18" s="72"/>
      <c r="U18" s="72"/>
      <c r="V18" s="72"/>
      <c r="W18" s="72"/>
      <c r="X18" s="72"/>
      <c r="Y18" s="72"/>
      <c r="Z18" s="72"/>
      <c r="AA18" s="72"/>
      <c r="AB18" s="72">
        <v>0.01</v>
      </c>
      <c r="AC18" s="72"/>
      <c r="AD18" s="72"/>
      <c r="AE18" s="72"/>
      <c r="AF18" s="77"/>
    </row>
    <row r="19" ht="20" customHeight="1" spans="1:32">
      <c r="A19" s="55" t="s">
        <v>150</v>
      </c>
      <c r="B19" s="55" t="s">
        <v>157</v>
      </c>
      <c r="C19" s="55" t="s">
        <v>157</v>
      </c>
      <c r="D19" s="55" t="s">
        <v>138</v>
      </c>
      <c r="E19" s="55" t="s">
        <v>172</v>
      </c>
      <c r="F19" s="51">
        <v>0.58</v>
      </c>
      <c r="G19" s="72"/>
      <c r="H19" s="72"/>
      <c r="I19" s="72"/>
      <c r="J19" s="72"/>
      <c r="K19" s="72"/>
      <c r="L19" s="72"/>
      <c r="M19" s="72"/>
      <c r="N19" s="72"/>
      <c r="O19" s="72"/>
      <c r="P19" s="72">
        <v>0.58</v>
      </c>
      <c r="Q19" s="72"/>
      <c r="R19" s="72"/>
      <c r="S19" s="95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7"/>
    </row>
    <row r="20" ht="20" customHeight="1" spans="1:32">
      <c r="A20" s="55" t="s">
        <v>173</v>
      </c>
      <c r="B20" s="55" t="s">
        <v>56</v>
      </c>
      <c r="C20" s="55" t="s">
        <v>160</v>
      </c>
      <c r="D20" s="55" t="s">
        <v>138</v>
      </c>
      <c r="E20" s="55" t="s">
        <v>174</v>
      </c>
      <c r="F20" s="51">
        <v>1.57</v>
      </c>
      <c r="G20" s="72"/>
      <c r="H20" s="72"/>
      <c r="I20" s="72"/>
      <c r="J20" s="72"/>
      <c r="K20" s="72"/>
      <c r="L20" s="72"/>
      <c r="M20" s="72"/>
      <c r="N20" s="72">
        <v>1.57</v>
      </c>
      <c r="O20" s="72"/>
      <c r="P20" s="72"/>
      <c r="Q20" s="72"/>
      <c r="R20" s="72"/>
      <c r="S20" s="95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7"/>
    </row>
    <row r="21" ht="20" customHeight="1" spans="1:32">
      <c r="A21" s="55" t="s">
        <v>173</v>
      </c>
      <c r="B21" s="55" t="s">
        <v>56</v>
      </c>
      <c r="C21" s="55" t="s">
        <v>162</v>
      </c>
      <c r="D21" s="55" t="s">
        <v>138</v>
      </c>
      <c r="E21" s="55" t="s">
        <v>175</v>
      </c>
      <c r="F21" s="51">
        <v>1.63</v>
      </c>
      <c r="G21" s="72"/>
      <c r="H21" s="72"/>
      <c r="I21" s="72"/>
      <c r="J21" s="72"/>
      <c r="K21" s="72"/>
      <c r="L21" s="72"/>
      <c r="M21" s="72"/>
      <c r="N21" s="72">
        <v>1.63</v>
      </c>
      <c r="O21" s="72"/>
      <c r="P21" s="72"/>
      <c r="Q21" s="72"/>
      <c r="R21" s="72"/>
      <c r="S21" s="95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7"/>
    </row>
    <row r="22" ht="20" customHeight="1" spans="1:32">
      <c r="A22" s="55" t="s">
        <v>173</v>
      </c>
      <c r="B22" s="55" t="s">
        <v>56</v>
      </c>
      <c r="C22" s="55" t="s">
        <v>176</v>
      </c>
      <c r="D22" s="55" t="s">
        <v>138</v>
      </c>
      <c r="E22" s="55" t="s">
        <v>177</v>
      </c>
      <c r="F22" s="51">
        <v>0.42</v>
      </c>
      <c r="G22" s="72"/>
      <c r="H22" s="72"/>
      <c r="I22" s="72"/>
      <c r="J22" s="72"/>
      <c r="K22" s="72"/>
      <c r="L22" s="72"/>
      <c r="M22" s="72"/>
      <c r="N22" s="72"/>
      <c r="O22" s="72">
        <v>0.42</v>
      </c>
      <c r="P22" s="72"/>
      <c r="Q22" s="72"/>
      <c r="R22" s="72"/>
      <c r="S22" s="95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7"/>
    </row>
    <row r="23" ht="20" customHeight="1" spans="1:32">
      <c r="A23" s="55" t="s">
        <v>173</v>
      </c>
      <c r="B23" s="55" t="s">
        <v>62</v>
      </c>
      <c r="C23" s="55" t="s">
        <v>160</v>
      </c>
      <c r="D23" s="55" t="s">
        <v>138</v>
      </c>
      <c r="E23" s="55" t="s">
        <v>178</v>
      </c>
      <c r="F23" s="51">
        <v>7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95"/>
      <c r="T23" s="72"/>
      <c r="U23" s="72"/>
      <c r="V23" s="72"/>
      <c r="W23" s="72"/>
      <c r="X23" s="72"/>
      <c r="Y23" s="72"/>
      <c r="Z23" s="72">
        <v>2</v>
      </c>
      <c r="AA23" s="72"/>
      <c r="AB23" s="72"/>
      <c r="AC23" s="72"/>
      <c r="AD23" s="72"/>
      <c r="AE23" s="72">
        <v>5</v>
      </c>
      <c r="AF23" s="77"/>
    </row>
    <row r="24" ht="20" customHeight="1" spans="1:32">
      <c r="A24" s="55" t="s">
        <v>181</v>
      </c>
      <c r="B24" s="55" t="s">
        <v>162</v>
      </c>
      <c r="C24" s="55" t="s">
        <v>160</v>
      </c>
      <c r="D24" s="55" t="s">
        <v>138</v>
      </c>
      <c r="E24" s="55" t="s">
        <v>182</v>
      </c>
      <c r="F24" s="51">
        <v>10.45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>
        <v>10.45</v>
      </c>
      <c r="R24" s="72"/>
      <c r="S24" s="95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7"/>
    </row>
    <row r="25" ht="9.75" customHeight="1" spans="1:32">
      <c r="A25" s="73"/>
      <c r="B25" s="73"/>
      <c r="C25" s="73"/>
      <c r="D25" s="73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7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9" defaultRowHeight="14.25"/>
  <cols>
    <col min="1" max="3" width="6.15" customWidth="1"/>
    <col min="4" max="4" width="12.125" customWidth="1"/>
    <col min="5" max="5" width="41.0333333333333" customWidth="1"/>
    <col min="6" max="7" width="16.4083333333333" customWidth="1"/>
    <col min="8" max="8" width="11.125" customWidth="1"/>
    <col min="9" max="9" width="12.625" customWidth="1"/>
    <col min="10" max="10" width="12.875" customWidth="1"/>
    <col min="11" max="11" width="11.375" customWidth="1"/>
    <col min="12" max="12" width="12.5" customWidth="1"/>
    <col min="13" max="13" width="11.75" customWidth="1"/>
    <col min="14" max="23" width="16.4083333333333" customWidth="1"/>
    <col min="24" max="24" width="13.375" customWidth="1"/>
    <col min="25" max="25" width="13.25" customWidth="1"/>
    <col min="26" max="26" width="11.25" customWidth="1"/>
    <col min="27" max="27" width="11.75" customWidth="1"/>
    <col min="28" max="28" width="10.5" customWidth="1"/>
    <col min="29" max="29" width="9.25" customWidth="1"/>
    <col min="30" max="30" width="12.375" customWidth="1"/>
    <col min="31" max="31" width="13.5" customWidth="1"/>
    <col min="32" max="33" width="13.125" customWidth="1"/>
    <col min="34" max="34" width="0.75" customWidth="1"/>
    <col min="35" max="36" width="9.76666666666667" customWidth="1"/>
  </cols>
  <sheetData>
    <row r="1" ht="16.35" customHeight="1" spans="1:34">
      <c r="A1" s="34" t="s">
        <v>226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74"/>
    </row>
    <row r="2" ht="22.8" customHeight="1" spans="1:34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74" t="s">
        <v>70</v>
      </c>
    </row>
    <row r="3" ht="19.55" customHeight="1" spans="1:34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81"/>
    </row>
    <row r="4" ht="24.4" customHeight="1" spans="1:34">
      <c r="A4" s="71" t="s">
        <v>75</v>
      </c>
      <c r="B4" s="71"/>
      <c r="C4" s="71"/>
      <c r="D4" s="71"/>
      <c r="E4" s="71"/>
      <c r="F4" s="71" t="s">
        <v>124</v>
      </c>
      <c r="G4" s="39" t="s">
        <v>188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67"/>
    </row>
    <row r="5" ht="24.4" customHeight="1" spans="1:34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227</v>
      </c>
      <c r="H5" s="39" t="s">
        <v>228</v>
      </c>
      <c r="I5" s="39" t="s">
        <v>229</v>
      </c>
      <c r="J5" s="39" t="s">
        <v>230</v>
      </c>
      <c r="K5" s="39" t="s">
        <v>231</v>
      </c>
      <c r="L5" s="39" t="s">
        <v>232</v>
      </c>
      <c r="M5" s="39" t="s">
        <v>233</v>
      </c>
      <c r="N5" s="39" t="s">
        <v>234</v>
      </c>
      <c r="O5" s="39" t="s">
        <v>235</v>
      </c>
      <c r="P5" s="39" t="s">
        <v>236</v>
      </c>
      <c r="Q5" s="39" t="s">
        <v>237</v>
      </c>
      <c r="R5" s="39" t="s">
        <v>238</v>
      </c>
      <c r="S5" s="39" t="s">
        <v>239</v>
      </c>
      <c r="T5" s="39" t="s">
        <v>240</v>
      </c>
      <c r="U5" s="39" t="s">
        <v>241</v>
      </c>
      <c r="V5" s="39" t="s">
        <v>242</v>
      </c>
      <c r="W5" s="39" t="s">
        <v>243</v>
      </c>
      <c r="X5" s="39" t="s">
        <v>244</v>
      </c>
      <c r="Y5" s="39" t="s">
        <v>245</v>
      </c>
      <c r="Z5" s="39" t="s">
        <v>246</v>
      </c>
      <c r="AA5" s="39" t="s">
        <v>247</v>
      </c>
      <c r="AB5" s="39" t="s">
        <v>248</v>
      </c>
      <c r="AC5" s="39" t="s">
        <v>249</v>
      </c>
      <c r="AD5" s="39" t="s">
        <v>250</v>
      </c>
      <c r="AE5" s="39" t="s">
        <v>251</v>
      </c>
      <c r="AF5" s="39" t="s">
        <v>252</v>
      </c>
      <c r="AG5" s="39" t="s">
        <v>253</v>
      </c>
      <c r="AH5" s="67"/>
    </row>
    <row r="6" ht="24.4" customHeight="1" spans="1:34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77"/>
    </row>
    <row r="7" ht="22.8" customHeight="1" spans="1:34">
      <c r="A7" s="40"/>
      <c r="B7" s="40"/>
      <c r="C7" s="40"/>
      <c r="D7" s="40"/>
      <c r="E7" s="40" t="s">
        <v>137</v>
      </c>
      <c r="F7" s="50">
        <v>127.54</v>
      </c>
      <c r="G7" s="50">
        <v>13.85</v>
      </c>
      <c r="H7" s="50"/>
      <c r="I7" s="50"/>
      <c r="J7" s="50"/>
      <c r="K7" s="50"/>
      <c r="L7" s="50">
        <v>0.5</v>
      </c>
      <c r="M7" s="50">
        <v>0.9</v>
      </c>
      <c r="N7" s="50"/>
      <c r="O7" s="50"/>
      <c r="P7" s="50">
        <v>11.7</v>
      </c>
      <c r="Q7" s="50"/>
      <c r="R7" s="50">
        <v>0.05</v>
      </c>
      <c r="S7" s="50"/>
      <c r="T7" s="50"/>
      <c r="U7" s="50">
        <v>1</v>
      </c>
      <c r="V7" s="50">
        <v>1.2</v>
      </c>
      <c r="W7" s="50"/>
      <c r="X7" s="50"/>
      <c r="Y7" s="50"/>
      <c r="Z7" s="50"/>
      <c r="AA7" s="50"/>
      <c r="AB7" s="50"/>
      <c r="AC7" s="50"/>
      <c r="AD7" s="50"/>
      <c r="AE7" s="50">
        <v>2.7</v>
      </c>
      <c r="AF7" s="50"/>
      <c r="AG7" s="50">
        <v>95.64</v>
      </c>
      <c r="AH7" s="78"/>
    </row>
    <row r="8" ht="22.8" customHeight="1" spans="1:34">
      <c r="A8" s="55"/>
      <c r="B8" s="55"/>
      <c r="C8" s="55"/>
      <c r="D8" s="55"/>
      <c r="E8" s="55" t="s">
        <v>70</v>
      </c>
      <c r="F8" s="51">
        <v>127.54</v>
      </c>
      <c r="G8" s="51">
        <v>13.85</v>
      </c>
      <c r="H8" s="51"/>
      <c r="I8" s="51"/>
      <c r="J8" s="51"/>
      <c r="K8" s="51"/>
      <c r="L8" s="51">
        <v>0.5</v>
      </c>
      <c r="M8" s="51">
        <v>0.9</v>
      </c>
      <c r="N8" s="51"/>
      <c r="O8" s="51"/>
      <c r="P8" s="51">
        <v>11.7</v>
      </c>
      <c r="Q8" s="51"/>
      <c r="R8" s="51">
        <v>0.05</v>
      </c>
      <c r="S8" s="51"/>
      <c r="T8" s="51"/>
      <c r="U8" s="51">
        <v>1</v>
      </c>
      <c r="V8" s="51">
        <v>1.2</v>
      </c>
      <c r="W8" s="51"/>
      <c r="X8" s="51"/>
      <c r="Y8" s="51"/>
      <c r="Z8" s="51"/>
      <c r="AA8" s="51"/>
      <c r="AB8" s="51"/>
      <c r="AC8" s="51"/>
      <c r="AD8" s="51"/>
      <c r="AE8" s="51">
        <v>2.7</v>
      </c>
      <c r="AF8" s="51"/>
      <c r="AG8" s="51">
        <v>95.64</v>
      </c>
      <c r="AH8" s="76"/>
    </row>
    <row r="9" ht="22.8" customHeight="1" spans="1:34">
      <c r="A9" s="55"/>
      <c r="B9" s="55"/>
      <c r="C9" s="55"/>
      <c r="D9" s="55"/>
      <c r="E9" s="55" t="s">
        <v>149</v>
      </c>
      <c r="F9" s="51">
        <v>127.54</v>
      </c>
      <c r="G9" s="51">
        <v>13.85</v>
      </c>
      <c r="H9" s="51"/>
      <c r="I9" s="51"/>
      <c r="J9" s="51"/>
      <c r="K9" s="51"/>
      <c r="L9" s="51">
        <v>0.5</v>
      </c>
      <c r="M9" s="51">
        <v>0.9</v>
      </c>
      <c r="N9" s="51"/>
      <c r="O9" s="51"/>
      <c r="P9" s="51">
        <v>11.7</v>
      </c>
      <c r="Q9" s="51"/>
      <c r="R9" s="51">
        <v>0.05</v>
      </c>
      <c r="S9" s="51"/>
      <c r="T9" s="51"/>
      <c r="U9" s="51">
        <v>1</v>
      </c>
      <c r="V9" s="51">
        <v>1.2</v>
      </c>
      <c r="W9" s="51"/>
      <c r="X9" s="51"/>
      <c r="Y9" s="51"/>
      <c r="Z9" s="51"/>
      <c r="AA9" s="51"/>
      <c r="AB9" s="51"/>
      <c r="AC9" s="51"/>
      <c r="AD9" s="51"/>
      <c r="AE9" s="51">
        <v>2.7</v>
      </c>
      <c r="AF9" s="51"/>
      <c r="AG9" s="51">
        <v>95.64</v>
      </c>
      <c r="AH9" s="76"/>
    </row>
    <row r="10" ht="22.8" customHeight="1" spans="1:34">
      <c r="A10" s="55" t="s">
        <v>150</v>
      </c>
      <c r="B10" s="55" t="s">
        <v>155</v>
      </c>
      <c r="C10" s="55" t="s">
        <v>157</v>
      </c>
      <c r="D10" s="55" t="s">
        <v>138</v>
      </c>
      <c r="E10" s="55" t="s">
        <v>158</v>
      </c>
      <c r="F10" s="51">
        <v>13.5</v>
      </c>
      <c r="G10" s="72"/>
      <c r="H10" s="72"/>
      <c r="I10" s="72"/>
      <c r="J10" s="72"/>
      <c r="K10" s="72"/>
      <c r="L10" s="72"/>
      <c r="M10" s="72"/>
      <c r="N10" s="72"/>
      <c r="O10" s="72"/>
      <c r="P10" s="72">
        <v>6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>
        <v>7.5</v>
      </c>
      <c r="AH10" s="77"/>
    </row>
    <row r="11" ht="22.8" customHeight="1" spans="1:34">
      <c r="A11" s="55" t="s">
        <v>150</v>
      </c>
      <c r="B11" s="55" t="s">
        <v>159</v>
      </c>
      <c r="C11" s="55" t="s">
        <v>160</v>
      </c>
      <c r="D11" s="55" t="s">
        <v>138</v>
      </c>
      <c r="E11" s="55" t="s">
        <v>161</v>
      </c>
      <c r="F11" s="51">
        <v>38</v>
      </c>
      <c r="G11" s="72"/>
      <c r="H11" s="72"/>
      <c r="I11" s="72"/>
      <c r="J11" s="72"/>
      <c r="K11" s="72"/>
      <c r="L11" s="72"/>
      <c r="M11" s="72"/>
      <c r="N11" s="72"/>
      <c r="O11" s="72"/>
      <c r="P11" s="72">
        <v>2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>
        <v>36</v>
      </c>
      <c r="AH11" s="77"/>
    </row>
    <row r="12" ht="22.8" customHeight="1" spans="1:34">
      <c r="A12" s="55" t="s">
        <v>150</v>
      </c>
      <c r="B12" s="55" t="s">
        <v>159</v>
      </c>
      <c r="C12" s="55" t="s">
        <v>164</v>
      </c>
      <c r="D12" s="55" t="s">
        <v>138</v>
      </c>
      <c r="E12" s="55" t="s">
        <v>165</v>
      </c>
      <c r="F12" s="51">
        <v>1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>
        <v>1</v>
      </c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7"/>
    </row>
    <row r="13" ht="22.8" customHeight="1" spans="1:34">
      <c r="A13" s="55" t="s">
        <v>150</v>
      </c>
      <c r="B13" s="55" t="s">
        <v>167</v>
      </c>
      <c r="C13" s="55" t="s">
        <v>160</v>
      </c>
      <c r="D13" s="55" t="s">
        <v>138</v>
      </c>
      <c r="E13" s="55" t="s">
        <v>168</v>
      </c>
      <c r="F13" s="51">
        <v>15.5</v>
      </c>
      <c r="G13" s="72">
        <v>6.85</v>
      </c>
      <c r="H13" s="72"/>
      <c r="I13" s="72"/>
      <c r="J13" s="72"/>
      <c r="K13" s="72"/>
      <c r="L13" s="72">
        <v>0.5</v>
      </c>
      <c r="M13" s="72">
        <v>0.4</v>
      </c>
      <c r="N13" s="72"/>
      <c r="O13" s="72"/>
      <c r="P13" s="72">
        <v>2</v>
      </c>
      <c r="Q13" s="72"/>
      <c r="R13" s="72">
        <v>0.05</v>
      </c>
      <c r="S13" s="72"/>
      <c r="T13" s="72"/>
      <c r="U13" s="72"/>
      <c r="V13" s="72">
        <v>1.2</v>
      </c>
      <c r="W13" s="72"/>
      <c r="X13" s="72"/>
      <c r="Y13" s="72"/>
      <c r="Z13" s="72"/>
      <c r="AA13" s="72"/>
      <c r="AB13" s="72"/>
      <c r="AC13" s="72"/>
      <c r="AD13" s="72"/>
      <c r="AE13" s="72">
        <v>2.7</v>
      </c>
      <c r="AF13" s="72"/>
      <c r="AG13" s="72">
        <v>1.8</v>
      </c>
      <c r="AH13" s="77"/>
    </row>
    <row r="14" ht="22.8" customHeight="1" spans="1:34">
      <c r="A14" s="55" t="s">
        <v>150</v>
      </c>
      <c r="B14" s="55" t="s">
        <v>167</v>
      </c>
      <c r="C14" s="55" t="s">
        <v>157</v>
      </c>
      <c r="D14" s="55" t="s">
        <v>138</v>
      </c>
      <c r="E14" s="55" t="s">
        <v>171</v>
      </c>
      <c r="F14" s="51">
        <v>10</v>
      </c>
      <c r="G14" s="72">
        <v>7</v>
      </c>
      <c r="H14" s="72"/>
      <c r="I14" s="72"/>
      <c r="J14" s="72"/>
      <c r="K14" s="72"/>
      <c r="L14" s="72"/>
      <c r="M14" s="72">
        <v>0.5</v>
      </c>
      <c r="N14" s="72"/>
      <c r="O14" s="72"/>
      <c r="P14" s="72">
        <v>0.5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>
        <v>2</v>
      </c>
      <c r="AH14" s="77"/>
    </row>
    <row r="15" ht="22.8" customHeight="1" spans="1:34">
      <c r="A15" s="55" t="s">
        <v>179</v>
      </c>
      <c r="B15" s="55" t="s">
        <v>151</v>
      </c>
      <c r="C15" s="55" t="s">
        <v>157</v>
      </c>
      <c r="D15" s="55" t="s">
        <v>138</v>
      </c>
      <c r="E15" s="55" t="s">
        <v>180</v>
      </c>
      <c r="F15" s="51">
        <v>1.5</v>
      </c>
      <c r="G15" s="72"/>
      <c r="H15" s="72"/>
      <c r="I15" s="72"/>
      <c r="J15" s="72"/>
      <c r="K15" s="72"/>
      <c r="L15" s="72"/>
      <c r="M15" s="72"/>
      <c r="N15" s="72"/>
      <c r="O15" s="72"/>
      <c r="P15" s="72">
        <v>1.2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>
        <v>0.3</v>
      </c>
      <c r="AH15" s="77"/>
    </row>
    <row r="16" ht="22.8" customHeight="1" spans="1:34">
      <c r="A16" s="55" t="s">
        <v>183</v>
      </c>
      <c r="B16" s="55" t="s">
        <v>184</v>
      </c>
      <c r="C16" s="55" t="s">
        <v>157</v>
      </c>
      <c r="D16" s="55" t="s">
        <v>138</v>
      </c>
      <c r="E16" s="55" t="s">
        <v>199</v>
      </c>
      <c r="F16" s="51">
        <v>48.04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>
        <v>48.04</v>
      </c>
      <c r="AH16" s="77"/>
    </row>
    <row r="17" ht="9.75" customHeight="1" spans="1:34">
      <c r="A17" s="73"/>
      <c r="B17" s="73"/>
      <c r="C17" s="73"/>
      <c r="D17" s="73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7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9" defaultRowHeight="14.25"/>
  <cols>
    <col min="1" max="3" width="6.15" customWidth="1"/>
    <col min="4" max="4" width="13.125" customWidth="1"/>
    <col min="5" max="5" width="24.5" customWidth="1"/>
    <col min="6" max="6" width="11.75" customWidth="1"/>
    <col min="7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34" t="s">
        <v>254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74"/>
    </row>
    <row r="2" ht="22.8" customHeight="1" spans="1:35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74" t="s">
        <v>70</v>
      </c>
    </row>
    <row r="3" ht="19.55" customHeight="1" spans="1:35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81"/>
    </row>
    <row r="4" ht="24.4" customHeight="1" spans="1:35">
      <c r="A4" s="71" t="s">
        <v>75</v>
      </c>
      <c r="B4" s="71"/>
      <c r="C4" s="71"/>
      <c r="D4" s="71"/>
      <c r="E4" s="71"/>
      <c r="F4" s="71" t="s">
        <v>124</v>
      </c>
      <c r="G4" s="39" t="s">
        <v>193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92"/>
      <c r="S4" s="39" t="s">
        <v>194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67"/>
    </row>
    <row r="5" ht="24.4" customHeight="1" spans="1:35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255</v>
      </c>
      <c r="H5" s="39" t="s">
        <v>256</v>
      </c>
      <c r="I5" s="39" t="s">
        <v>257</v>
      </c>
      <c r="J5" s="39" t="s">
        <v>258</v>
      </c>
      <c r="K5" s="39" t="s">
        <v>259</v>
      </c>
      <c r="L5" s="39" t="s">
        <v>260</v>
      </c>
      <c r="M5" s="39" t="s">
        <v>261</v>
      </c>
      <c r="N5" s="39" t="s">
        <v>262</v>
      </c>
      <c r="O5" s="39" t="s">
        <v>263</v>
      </c>
      <c r="P5" s="39" t="s">
        <v>264</v>
      </c>
      <c r="Q5" s="39" t="s">
        <v>265</v>
      </c>
      <c r="R5" s="92" t="s">
        <v>266</v>
      </c>
      <c r="S5" s="39" t="s">
        <v>255</v>
      </c>
      <c r="T5" s="39" t="s">
        <v>256</v>
      </c>
      <c r="U5" s="39" t="s">
        <v>257</v>
      </c>
      <c r="V5" s="39" t="s">
        <v>258</v>
      </c>
      <c r="W5" s="39" t="s">
        <v>259</v>
      </c>
      <c r="X5" s="39" t="s">
        <v>260</v>
      </c>
      <c r="Y5" s="39" t="s">
        <v>261</v>
      </c>
      <c r="Z5" s="39" t="s">
        <v>267</v>
      </c>
      <c r="AA5" s="39" t="s">
        <v>268</v>
      </c>
      <c r="AB5" s="39" t="s">
        <v>269</v>
      </c>
      <c r="AC5" s="39" t="s">
        <v>270</v>
      </c>
      <c r="AD5" s="39" t="s">
        <v>262</v>
      </c>
      <c r="AE5" s="39" t="s">
        <v>263</v>
      </c>
      <c r="AF5" s="39" t="s">
        <v>264</v>
      </c>
      <c r="AG5" s="39" t="s">
        <v>265</v>
      </c>
      <c r="AH5" s="39" t="s">
        <v>271</v>
      </c>
      <c r="AI5" s="67"/>
    </row>
    <row r="6" ht="24.4" customHeight="1" spans="1:35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9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77"/>
    </row>
    <row r="7" ht="22.8" customHeight="1" spans="1:35">
      <c r="A7" s="40"/>
      <c r="B7" s="40"/>
      <c r="C7" s="40"/>
      <c r="D7" s="40"/>
      <c r="E7" s="40" t="s">
        <v>137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93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78"/>
    </row>
    <row r="8" ht="22.8" customHeight="1" spans="1:35">
      <c r="A8" s="55"/>
      <c r="B8" s="55"/>
      <c r="C8" s="55"/>
      <c r="D8" s="55"/>
      <c r="E8" s="55" t="s">
        <v>70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94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76"/>
    </row>
    <row r="9" ht="22.8" customHeight="1" spans="1:35">
      <c r="A9" s="55"/>
      <c r="B9" s="55"/>
      <c r="C9" s="55"/>
      <c r="D9" s="55"/>
      <c r="E9" s="55" t="s">
        <v>70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94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76"/>
    </row>
    <row r="10" ht="22.8" customHeight="1" spans="1:35">
      <c r="A10" s="55"/>
      <c r="B10" s="55"/>
      <c r="C10" s="55"/>
      <c r="D10" s="55"/>
      <c r="E10" s="55" t="s">
        <v>272</v>
      </c>
      <c r="F10" s="5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5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7"/>
    </row>
    <row r="11" ht="9.75" customHeight="1" spans="1:35">
      <c r="A11" s="73"/>
      <c r="B11" s="73"/>
      <c r="C11" s="73"/>
      <c r="D11" s="7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7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34" t="s">
        <v>273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74"/>
    </row>
    <row r="2" ht="22.8" customHeight="1" spans="1:26">
      <c r="A2" s="36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74" t="s">
        <v>70</v>
      </c>
    </row>
    <row r="3" ht="19.55" customHeight="1" spans="1:26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81"/>
    </row>
    <row r="4" ht="24.4" customHeight="1" spans="1:26">
      <c r="A4" s="71" t="s">
        <v>75</v>
      </c>
      <c r="B4" s="71"/>
      <c r="C4" s="71"/>
      <c r="D4" s="71"/>
      <c r="E4" s="71"/>
      <c r="F4" s="71" t="s">
        <v>124</v>
      </c>
      <c r="G4" s="39" t="s">
        <v>191</v>
      </c>
      <c r="H4" s="39"/>
      <c r="I4" s="39"/>
      <c r="J4" s="39"/>
      <c r="K4" s="39" t="s">
        <v>195</v>
      </c>
      <c r="L4" s="39"/>
      <c r="M4" s="39" t="s">
        <v>196</v>
      </c>
      <c r="N4" s="39"/>
      <c r="O4" s="39"/>
      <c r="P4" s="39"/>
      <c r="Q4" s="39"/>
      <c r="R4" s="39" t="s">
        <v>197</v>
      </c>
      <c r="S4" s="39"/>
      <c r="T4" s="39"/>
      <c r="U4" s="39" t="s">
        <v>198</v>
      </c>
      <c r="V4" s="39"/>
      <c r="W4" s="39"/>
      <c r="X4" s="39"/>
      <c r="Y4" s="39"/>
      <c r="Z4" s="67"/>
    </row>
    <row r="5" ht="24.4" customHeight="1" spans="1:26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274</v>
      </c>
      <c r="H5" s="39" t="s">
        <v>275</v>
      </c>
      <c r="I5" s="39" t="s">
        <v>276</v>
      </c>
      <c r="J5" s="39" t="s">
        <v>277</v>
      </c>
      <c r="K5" s="39" t="s">
        <v>278</v>
      </c>
      <c r="L5" s="39" t="s">
        <v>279</v>
      </c>
      <c r="M5" s="39" t="s">
        <v>278</v>
      </c>
      <c r="N5" s="39" t="s">
        <v>280</v>
      </c>
      <c r="O5" s="39" t="s">
        <v>281</v>
      </c>
      <c r="P5" s="39" t="s">
        <v>282</v>
      </c>
      <c r="Q5" s="39" t="s">
        <v>279</v>
      </c>
      <c r="R5" s="39" t="s">
        <v>283</v>
      </c>
      <c r="S5" s="39" t="s">
        <v>284</v>
      </c>
      <c r="T5" s="39" t="s">
        <v>285</v>
      </c>
      <c r="U5" s="39" t="s">
        <v>286</v>
      </c>
      <c r="V5" s="39" t="s">
        <v>287</v>
      </c>
      <c r="W5" s="39" t="s">
        <v>288</v>
      </c>
      <c r="X5" s="39" t="s">
        <v>289</v>
      </c>
      <c r="Y5" s="39" t="s">
        <v>198</v>
      </c>
      <c r="Z5" s="67"/>
    </row>
    <row r="6" ht="24.4" customHeight="1" spans="1:26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77"/>
    </row>
    <row r="7" ht="22.8" customHeight="1" spans="1:26">
      <c r="A7" s="40"/>
      <c r="B7" s="40"/>
      <c r="C7" s="40"/>
      <c r="D7" s="40"/>
      <c r="E7" s="40" t="s">
        <v>137</v>
      </c>
      <c r="F7" s="50">
        <v>22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>
        <v>22</v>
      </c>
      <c r="Z7" s="78"/>
    </row>
    <row r="8" ht="22.8" customHeight="1" spans="1:26">
      <c r="A8" s="55"/>
      <c r="B8" s="55"/>
      <c r="C8" s="55"/>
      <c r="D8" s="55"/>
      <c r="E8" s="55" t="s">
        <v>70</v>
      </c>
      <c r="F8" s="51">
        <v>22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>
        <v>22</v>
      </c>
      <c r="Z8" s="76"/>
    </row>
    <row r="9" ht="22.8" customHeight="1" spans="1:26">
      <c r="A9" s="55"/>
      <c r="B9" s="55"/>
      <c r="C9" s="55"/>
      <c r="D9" s="55"/>
      <c r="E9" s="55" t="s">
        <v>149</v>
      </c>
      <c r="F9" s="51">
        <v>22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>
        <v>22</v>
      </c>
      <c r="Z9" s="76"/>
    </row>
    <row r="10" ht="22.8" customHeight="1" spans="1:26">
      <c r="A10" s="55" t="s">
        <v>150</v>
      </c>
      <c r="B10" s="55" t="s">
        <v>159</v>
      </c>
      <c r="C10" s="55" t="s">
        <v>160</v>
      </c>
      <c r="D10" s="55" t="s">
        <v>138</v>
      </c>
      <c r="E10" s="55" t="s">
        <v>161</v>
      </c>
      <c r="F10" s="51">
        <v>22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>
        <v>22</v>
      </c>
      <c r="Z10" s="77"/>
    </row>
    <row r="11" ht="9.75" customHeight="1" spans="1:26">
      <c r="A11" s="73"/>
      <c r="B11" s="73"/>
      <c r="C11" s="73"/>
      <c r="D11" s="7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7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19" activePane="bottomLeft" state="frozen"/>
      <selection/>
      <selection pane="bottomLeft" activeCell="E36" sqref="E36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6" width="12.375" customWidth="1"/>
    <col min="7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s="34" t="s">
        <v>290</v>
      </c>
      <c r="B1" s="34"/>
      <c r="C1" s="34"/>
      <c r="F1" s="68"/>
      <c r="H1" s="68"/>
      <c r="I1" s="74"/>
    </row>
    <row r="2" ht="22.8" customHeight="1" spans="1:9">
      <c r="A2" s="36" t="s">
        <v>18</v>
      </c>
      <c r="B2" s="36"/>
      <c r="C2" s="36"/>
      <c r="D2" s="36"/>
      <c r="E2" s="36"/>
      <c r="F2" s="36"/>
      <c r="G2" s="36"/>
      <c r="H2" s="36"/>
      <c r="I2" s="74" t="s">
        <v>70</v>
      </c>
    </row>
    <row r="3" ht="19.55" customHeight="1" spans="1:9">
      <c r="A3" s="37" t="s">
        <v>71</v>
      </c>
      <c r="B3" s="37"/>
      <c r="C3" s="37"/>
      <c r="D3" s="37"/>
      <c r="E3" s="37"/>
      <c r="F3" s="53"/>
      <c r="H3" s="49" t="s">
        <v>72</v>
      </c>
      <c r="I3" s="81"/>
    </row>
    <row r="4" ht="24.4" customHeight="1" spans="1:9">
      <c r="A4" s="71" t="s">
        <v>75</v>
      </c>
      <c r="B4" s="71"/>
      <c r="C4" s="71"/>
      <c r="D4" s="71"/>
      <c r="E4" s="71"/>
      <c r="F4" s="71" t="s">
        <v>124</v>
      </c>
      <c r="G4" s="71"/>
      <c r="H4" s="71"/>
      <c r="I4" s="76"/>
    </row>
    <row r="5" ht="24.4" customHeight="1" spans="1:9">
      <c r="A5" s="71" t="s">
        <v>145</v>
      </c>
      <c r="B5" s="71"/>
      <c r="C5" s="71"/>
      <c r="D5" s="71" t="s">
        <v>135</v>
      </c>
      <c r="E5" s="71" t="s">
        <v>291</v>
      </c>
      <c r="F5" s="71" t="s">
        <v>124</v>
      </c>
      <c r="G5" s="71" t="s">
        <v>292</v>
      </c>
      <c r="H5" s="71" t="s">
        <v>293</v>
      </c>
      <c r="I5" s="76"/>
    </row>
    <row r="6" ht="24.4" customHeight="1" spans="1:9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7"/>
    </row>
    <row r="7" ht="22.8" customHeight="1" spans="1:9">
      <c r="A7" s="40"/>
      <c r="B7" s="40"/>
      <c r="C7" s="40"/>
      <c r="D7" s="40"/>
      <c r="E7" s="40" t="s">
        <v>137</v>
      </c>
      <c r="F7" s="50">
        <v>313.98</v>
      </c>
      <c r="G7" s="50">
        <v>313.98</v>
      </c>
      <c r="H7" s="50"/>
      <c r="I7" s="78"/>
    </row>
    <row r="8" ht="22.8" customHeight="1" spans="1:9">
      <c r="A8" s="55"/>
      <c r="B8" s="55"/>
      <c r="C8" s="55"/>
      <c r="D8" s="55"/>
      <c r="E8" s="55" t="s">
        <v>70</v>
      </c>
      <c r="F8" s="72">
        <v>313.98</v>
      </c>
      <c r="G8" s="72">
        <v>313.98</v>
      </c>
      <c r="H8" s="72"/>
      <c r="I8" s="102"/>
    </row>
    <row r="9" ht="22.8" customHeight="1" spans="1:9">
      <c r="A9" s="55"/>
      <c r="B9" s="55"/>
      <c r="C9" s="55"/>
      <c r="D9" s="55"/>
      <c r="E9" s="55" t="s">
        <v>149</v>
      </c>
      <c r="F9" s="72">
        <v>313.98</v>
      </c>
      <c r="G9" s="72">
        <v>313.98</v>
      </c>
      <c r="H9" s="72"/>
      <c r="I9" s="102"/>
    </row>
    <row r="10" ht="22.8" customHeight="1" spans="1:9">
      <c r="A10" s="55" t="s">
        <v>150</v>
      </c>
      <c r="B10" s="55" t="s">
        <v>167</v>
      </c>
      <c r="C10" s="55" t="s">
        <v>157</v>
      </c>
      <c r="D10" s="55" t="s">
        <v>138</v>
      </c>
      <c r="E10" s="55" t="s">
        <v>294</v>
      </c>
      <c r="F10" s="72">
        <v>10</v>
      </c>
      <c r="G10" s="72">
        <v>10</v>
      </c>
      <c r="H10" s="72"/>
      <c r="I10" s="103"/>
    </row>
    <row r="11" ht="22.8" customHeight="1" spans="1:9">
      <c r="A11" s="55" t="s">
        <v>150</v>
      </c>
      <c r="B11" s="55" t="s">
        <v>155</v>
      </c>
      <c r="C11" s="55" t="s">
        <v>151</v>
      </c>
      <c r="D11" s="55" t="s">
        <v>138</v>
      </c>
      <c r="E11" s="55" t="s">
        <v>295</v>
      </c>
      <c r="F11" s="72">
        <v>42.5</v>
      </c>
      <c r="G11" s="72">
        <v>42.5</v>
      </c>
      <c r="H11" s="72"/>
      <c r="I11" s="103"/>
    </row>
    <row r="12" ht="22.8" customHeight="1" spans="1:9">
      <c r="A12" s="55" t="s">
        <v>150</v>
      </c>
      <c r="B12" s="55" t="s">
        <v>155</v>
      </c>
      <c r="C12" s="55" t="s">
        <v>151</v>
      </c>
      <c r="D12" s="55" t="s">
        <v>138</v>
      </c>
      <c r="E12" s="55" t="s">
        <v>296</v>
      </c>
      <c r="F12" s="72">
        <v>23</v>
      </c>
      <c r="G12" s="72">
        <v>23</v>
      </c>
      <c r="H12" s="72"/>
      <c r="I12" s="103"/>
    </row>
    <row r="13" ht="22.8" customHeight="1" spans="1:9">
      <c r="A13" s="55" t="s">
        <v>150</v>
      </c>
      <c r="B13" s="55" t="s">
        <v>155</v>
      </c>
      <c r="C13" s="55" t="s">
        <v>157</v>
      </c>
      <c r="D13" s="55" t="s">
        <v>138</v>
      </c>
      <c r="E13" s="55" t="s">
        <v>297</v>
      </c>
      <c r="F13" s="72">
        <v>4</v>
      </c>
      <c r="G13" s="72">
        <v>4</v>
      </c>
      <c r="H13" s="72"/>
      <c r="I13" s="103"/>
    </row>
    <row r="14" ht="22.8" customHeight="1" spans="1:9">
      <c r="A14" s="55" t="s">
        <v>150</v>
      </c>
      <c r="B14" s="55" t="s">
        <v>155</v>
      </c>
      <c r="C14" s="55" t="s">
        <v>157</v>
      </c>
      <c r="D14" s="55" t="s">
        <v>138</v>
      </c>
      <c r="E14" s="55" t="s">
        <v>298</v>
      </c>
      <c r="F14" s="72">
        <v>10</v>
      </c>
      <c r="G14" s="72">
        <v>10</v>
      </c>
      <c r="H14" s="72"/>
      <c r="I14" s="103"/>
    </row>
    <row r="15" ht="22.8" customHeight="1" spans="1:9">
      <c r="A15" s="55" t="s">
        <v>150</v>
      </c>
      <c r="B15" s="55" t="s">
        <v>155</v>
      </c>
      <c r="C15" s="55" t="s">
        <v>157</v>
      </c>
      <c r="D15" s="55" t="s">
        <v>138</v>
      </c>
      <c r="E15" s="55" t="s">
        <v>299</v>
      </c>
      <c r="F15" s="72">
        <v>2.3</v>
      </c>
      <c r="G15" s="72">
        <v>2.3</v>
      </c>
      <c r="H15" s="72"/>
      <c r="I15" s="103"/>
    </row>
    <row r="16" ht="22.8" customHeight="1" spans="1:9">
      <c r="A16" s="55" t="s">
        <v>173</v>
      </c>
      <c r="B16" s="55" t="s">
        <v>62</v>
      </c>
      <c r="C16" s="55" t="s">
        <v>160</v>
      </c>
      <c r="D16" s="55" t="s">
        <v>138</v>
      </c>
      <c r="E16" s="55" t="s">
        <v>300</v>
      </c>
      <c r="F16" s="72">
        <v>2</v>
      </c>
      <c r="G16" s="72">
        <v>2</v>
      </c>
      <c r="H16" s="72"/>
      <c r="I16" s="103"/>
    </row>
    <row r="17" ht="22.8" customHeight="1" spans="1:9">
      <c r="A17" s="55" t="s">
        <v>173</v>
      </c>
      <c r="B17" s="55" t="s">
        <v>62</v>
      </c>
      <c r="C17" s="55" t="s">
        <v>160</v>
      </c>
      <c r="D17" s="55" t="s">
        <v>138</v>
      </c>
      <c r="E17" s="55" t="s">
        <v>301</v>
      </c>
      <c r="F17" s="72">
        <v>5</v>
      </c>
      <c r="G17" s="72">
        <v>5</v>
      </c>
      <c r="H17" s="72"/>
      <c r="I17" s="103"/>
    </row>
    <row r="18" ht="22.8" customHeight="1" spans="1:9">
      <c r="A18" s="55" t="s">
        <v>150</v>
      </c>
      <c r="B18" s="55" t="s">
        <v>159</v>
      </c>
      <c r="C18" s="55" t="s">
        <v>160</v>
      </c>
      <c r="D18" s="55" t="s">
        <v>138</v>
      </c>
      <c r="E18" s="55" t="s">
        <v>302</v>
      </c>
      <c r="F18" s="72">
        <v>40</v>
      </c>
      <c r="G18" s="72">
        <v>40</v>
      </c>
      <c r="H18" s="72"/>
      <c r="I18" s="103"/>
    </row>
    <row r="19" ht="22.8" customHeight="1" spans="1:9">
      <c r="A19" s="55" t="s">
        <v>150</v>
      </c>
      <c r="B19" s="55" t="s">
        <v>159</v>
      </c>
      <c r="C19" s="55" t="s">
        <v>160</v>
      </c>
      <c r="D19" s="55" t="s">
        <v>138</v>
      </c>
      <c r="E19" s="55" t="s">
        <v>303</v>
      </c>
      <c r="F19" s="72">
        <v>10</v>
      </c>
      <c r="G19" s="72">
        <v>10</v>
      </c>
      <c r="H19" s="72"/>
      <c r="I19" s="103"/>
    </row>
    <row r="20" ht="22.8" customHeight="1" spans="1:9">
      <c r="A20" s="55" t="s">
        <v>150</v>
      </c>
      <c r="B20" s="55" t="s">
        <v>159</v>
      </c>
      <c r="C20" s="55" t="s">
        <v>160</v>
      </c>
      <c r="D20" s="55" t="s">
        <v>138</v>
      </c>
      <c r="E20" s="55" t="s">
        <v>304</v>
      </c>
      <c r="F20" s="72">
        <v>25</v>
      </c>
      <c r="G20" s="72">
        <v>25</v>
      </c>
      <c r="H20" s="72"/>
      <c r="I20" s="103"/>
    </row>
    <row r="21" ht="22.8" customHeight="1" spans="1:9">
      <c r="A21" s="55" t="s">
        <v>150</v>
      </c>
      <c r="B21" s="55" t="s">
        <v>159</v>
      </c>
      <c r="C21" s="55" t="s">
        <v>164</v>
      </c>
      <c r="D21" s="55" t="s">
        <v>138</v>
      </c>
      <c r="E21" s="55" t="s">
        <v>305</v>
      </c>
      <c r="F21" s="72">
        <v>1</v>
      </c>
      <c r="G21" s="72">
        <v>1</v>
      </c>
      <c r="H21" s="72"/>
      <c r="I21" s="103"/>
    </row>
    <row r="22" ht="22.8" customHeight="1" spans="1:9">
      <c r="A22" s="55" t="s">
        <v>150</v>
      </c>
      <c r="B22" s="55" t="s">
        <v>159</v>
      </c>
      <c r="C22" s="55" t="s">
        <v>151</v>
      </c>
      <c r="D22" s="55" t="s">
        <v>138</v>
      </c>
      <c r="E22" s="55" t="s">
        <v>306</v>
      </c>
      <c r="F22" s="72">
        <v>63</v>
      </c>
      <c r="G22" s="72">
        <v>63</v>
      </c>
      <c r="H22" s="72"/>
      <c r="I22" s="103"/>
    </row>
    <row r="23" ht="22.8" customHeight="1" spans="1:9">
      <c r="A23" s="55" t="s">
        <v>150</v>
      </c>
      <c r="B23" s="55" t="s">
        <v>159</v>
      </c>
      <c r="C23" s="55" t="s">
        <v>160</v>
      </c>
      <c r="D23" s="55" t="s">
        <v>138</v>
      </c>
      <c r="E23" s="55" t="s">
        <v>307</v>
      </c>
      <c r="F23" s="72">
        <v>20</v>
      </c>
      <c r="G23" s="72">
        <v>20</v>
      </c>
      <c r="H23" s="72"/>
      <c r="I23" s="103"/>
    </row>
    <row r="24" ht="22.8" customHeight="1" spans="1:9">
      <c r="A24" s="55" t="s">
        <v>150</v>
      </c>
      <c r="B24" s="55" t="s">
        <v>159</v>
      </c>
      <c r="C24" s="55" t="s">
        <v>160</v>
      </c>
      <c r="D24" s="55" t="s">
        <v>138</v>
      </c>
      <c r="E24" s="55" t="s">
        <v>308</v>
      </c>
      <c r="F24" s="72">
        <v>1</v>
      </c>
      <c r="G24" s="72">
        <v>1</v>
      </c>
      <c r="H24" s="72"/>
      <c r="I24" s="103"/>
    </row>
    <row r="25" ht="22.8" customHeight="1" spans="1:9">
      <c r="A25" s="55" t="s">
        <v>150</v>
      </c>
      <c r="B25" s="55" t="s">
        <v>155</v>
      </c>
      <c r="C25" s="55" t="s">
        <v>157</v>
      </c>
      <c r="D25" s="55" t="s">
        <v>138</v>
      </c>
      <c r="E25" s="55" t="s">
        <v>309</v>
      </c>
      <c r="F25" s="72">
        <v>5</v>
      </c>
      <c r="G25" s="72">
        <v>5</v>
      </c>
      <c r="H25" s="72"/>
      <c r="I25" s="103"/>
    </row>
    <row r="26" ht="22.8" customHeight="1" spans="1:9">
      <c r="A26" s="55" t="s">
        <v>179</v>
      </c>
      <c r="B26" s="55" t="s">
        <v>151</v>
      </c>
      <c r="C26" s="55" t="s">
        <v>157</v>
      </c>
      <c r="D26" s="55" t="s">
        <v>138</v>
      </c>
      <c r="E26" s="55" t="s">
        <v>310</v>
      </c>
      <c r="F26" s="72">
        <v>1.5</v>
      </c>
      <c r="G26" s="72">
        <v>1.5</v>
      </c>
      <c r="H26" s="72"/>
      <c r="I26" s="103"/>
    </row>
    <row r="27" ht="22.8" customHeight="1" spans="1:9">
      <c r="A27" s="55" t="s">
        <v>183</v>
      </c>
      <c r="B27" s="55" t="s">
        <v>184</v>
      </c>
      <c r="C27" s="55" t="s">
        <v>157</v>
      </c>
      <c r="D27" s="55" t="s">
        <v>138</v>
      </c>
      <c r="E27" s="55" t="s">
        <v>311</v>
      </c>
      <c r="F27" s="72">
        <v>48.04</v>
      </c>
      <c r="G27" s="72">
        <v>48.04</v>
      </c>
      <c r="H27" s="72"/>
      <c r="I27" s="103"/>
    </row>
    <row r="28" ht="22.8" customHeight="1" spans="1:9">
      <c r="A28" s="55" t="s">
        <v>150</v>
      </c>
      <c r="B28" s="55" t="s">
        <v>159</v>
      </c>
      <c r="C28" s="55" t="s">
        <v>160</v>
      </c>
      <c r="D28" s="55" t="s">
        <v>138</v>
      </c>
      <c r="E28" s="55" t="s">
        <v>312</v>
      </c>
      <c r="F28" s="72">
        <v>0.08</v>
      </c>
      <c r="G28" s="72">
        <v>0.08</v>
      </c>
      <c r="H28" s="72"/>
      <c r="I28" s="103"/>
    </row>
    <row r="29" ht="22.8" customHeight="1" spans="1:9">
      <c r="A29" s="55" t="s">
        <v>150</v>
      </c>
      <c r="B29" s="55" t="s">
        <v>159</v>
      </c>
      <c r="C29" s="55" t="s">
        <v>162</v>
      </c>
      <c r="D29" s="55" t="s">
        <v>138</v>
      </c>
      <c r="E29" s="55" t="s">
        <v>313</v>
      </c>
      <c r="F29" s="72">
        <v>0.56</v>
      </c>
      <c r="G29" s="72">
        <v>0.56</v>
      </c>
      <c r="H29" s="72"/>
      <c r="I29" s="103"/>
    </row>
    <row r="30" ht="9.75" customHeight="1" spans="1:9">
      <c r="A30" s="73"/>
      <c r="B30" s="73"/>
      <c r="C30" s="73"/>
      <c r="D30" s="73"/>
      <c r="E30" s="45"/>
      <c r="F30" s="45"/>
      <c r="G30" s="45"/>
      <c r="H30" s="45"/>
      <c r="I30" s="7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6" topLeftCell="A22" activePane="bottomLeft" state="frozen"/>
      <selection/>
      <selection pane="bottomLeft" activeCell="C44" sqref="C44"/>
    </sheetView>
  </sheetViews>
  <sheetFormatPr defaultColWidth="9" defaultRowHeight="14.25" outlineLevelCol="5"/>
  <cols>
    <col min="1" max="1" width="11.125" customWidth="1"/>
    <col min="2" max="2" width="39.5" customWidth="1"/>
    <col min="3" max="3" width="41.0333333333333" customWidth="1"/>
    <col min="4" max="4" width="13.7" customWidth="1"/>
    <col min="5" max="5" width="16.4083333333333" customWidth="1"/>
    <col min="6" max="6" width="1.53333333333333" customWidth="1"/>
    <col min="7" max="8" width="9.76666666666667" customWidth="1"/>
  </cols>
  <sheetData>
    <row r="1" ht="16.35" customHeight="1" spans="1:6">
      <c r="A1" t="s">
        <v>314</v>
      </c>
      <c r="B1" s="67"/>
      <c r="C1" s="67"/>
      <c r="D1" s="67"/>
      <c r="E1" s="68"/>
      <c r="F1" s="74"/>
    </row>
    <row r="2" ht="22.8" customHeight="1" spans="1:6">
      <c r="A2" s="36" t="s">
        <v>20</v>
      </c>
      <c r="B2" s="36"/>
      <c r="C2" s="36"/>
      <c r="D2" s="36"/>
      <c r="E2" s="36"/>
      <c r="F2" s="74" t="s">
        <v>70</v>
      </c>
    </row>
    <row r="3" ht="19.55" customHeight="1" spans="1:6">
      <c r="A3" s="37" t="s">
        <v>71</v>
      </c>
      <c r="B3" s="37"/>
      <c r="C3" s="67"/>
      <c r="D3" s="67"/>
      <c r="E3" s="49" t="s">
        <v>72</v>
      </c>
      <c r="F3" s="81"/>
    </row>
    <row r="4" ht="24.4" customHeight="1" spans="1:6">
      <c r="A4" s="71" t="s">
        <v>75</v>
      </c>
      <c r="B4" s="71"/>
      <c r="C4" s="71" t="s">
        <v>315</v>
      </c>
      <c r="D4" s="71"/>
      <c r="E4" s="71"/>
      <c r="F4" s="76"/>
    </row>
    <row r="5" ht="24.4" customHeight="1" spans="1:6">
      <c r="A5" s="39" t="s">
        <v>135</v>
      </c>
      <c r="B5" s="39" t="s">
        <v>316</v>
      </c>
      <c r="C5" s="39" t="s">
        <v>317</v>
      </c>
      <c r="D5" s="39" t="s">
        <v>318</v>
      </c>
      <c r="E5" s="39" t="s">
        <v>319</v>
      </c>
      <c r="F5" s="77"/>
    </row>
    <row r="6" ht="24.4" customHeight="1" spans="1:6">
      <c r="A6" s="39"/>
      <c r="B6" s="39"/>
      <c r="C6" s="39"/>
      <c r="D6" s="39"/>
      <c r="E6" s="39"/>
      <c r="F6" s="77"/>
    </row>
    <row r="7" ht="22.8" customHeight="1" spans="1:6">
      <c r="A7" s="40"/>
      <c r="B7" s="40" t="s">
        <v>137</v>
      </c>
      <c r="C7" s="40"/>
      <c r="D7" s="40"/>
      <c r="E7" s="50">
        <v>313.98</v>
      </c>
      <c r="F7" s="78"/>
    </row>
    <row r="8" ht="22.8" customHeight="1" spans="1:6">
      <c r="A8" s="55" t="s">
        <v>70</v>
      </c>
      <c r="B8" s="55" t="s">
        <v>320</v>
      </c>
      <c r="C8" s="55"/>
      <c r="D8" s="55"/>
      <c r="E8" s="72">
        <v>313.98</v>
      </c>
      <c r="F8" s="102"/>
    </row>
    <row r="9" ht="22.8" customHeight="1" spans="1:6">
      <c r="A9" s="55" t="s">
        <v>70</v>
      </c>
      <c r="B9" s="55" t="s">
        <v>70</v>
      </c>
      <c r="C9" s="55"/>
      <c r="D9" s="55"/>
      <c r="E9" s="72">
        <v>313.98</v>
      </c>
      <c r="F9" s="102"/>
    </row>
    <row r="10" ht="22.8" customHeight="1" spans="1:6">
      <c r="A10" s="55" t="s">
        <v>70</v>
      </c>
      <c r="B10" s="55" t="s">
        <v>149</v>
      </c>
      <c r="C10" s="55"/>
      <c r="D10" s="55"/>
      <c r="E10" s="72">
        <v>313.98</v>
      </c>
      <c r="F10" s="102"/>
    </row>
    <row r="11" ht="22.8" customHeight="1" spans="1:6">
      <c r="A11" s="55" t="s">
        <v>321</v>
      </c>
      <c r="B11" s="55" t="s">
        <v>294</v>
      </c>
      <c r="C11" s="55" t="s">
        <v>322</v>
      </c>
      <c r="D11" s="55" t="s">
        <v>70</v>
      </c>
      <c r="E11" s="72">
        <v>10</v>
      </c>
      <c r="F11" s="103"/>
    </row>
    <row r="12" ht="22.8" customHeight="1" spans="1:6">
      <c r="A12" s="55" t="s">
        <v>321</v>
      </c>
      <c r="B12" s="55" t="s">
        <v>295</v>
      </c>
      <c r="C12" s="55" t="s">
        <v>323</v>
      </c>
      <c r="D12" s="55" t="s">
        <v>70</v>
      </c>
      <c r="E12" s="72">
        <v>42.5</v>
      </c>
      <c r="F12" s="103"/>
    </row>
    <row r="13" ht="22.8" customHeight="1" spans="1:6">
      <c r="A13" s="55" t="s">
        <v>321</v>
      </c>
      <c r="B13" s="55" t="s">
        <v>296</v>
      </c>
      <c r="C13" s="55" t="s">
        <v>324</v>
      </c>
      <c r="D13" s="55" t="s">
        <v>70</v>
      </c>
      <c r="E13" s="72">
        <v>23</v>
      </c>
      <c r="F13" s="103"/>
    </row>
    <row r="14" ht="22.8" customHeight="1" spans="1:6">
      <c r="A14" s="55" t="s">
        <v>321</v>
      </c>
      <c r="B14" s="55" t="s">
        <v>297</v>
      </c>
      <c r="C14" s="55" t="s">
        <v>325</v>
      </c>
      <c r="D14" s="55" t="s">
        <v>70</v>
      </c>
      <c r="E14" s="72">
        <v>4</v>
      </c>
      <c r="F14" s="103"/>
    </row>
    <row r="15" ht="22.8" customHeight="1" spans="1:6">
      <c r="A15" s="55" t="s">
        <v>321</v>
      </c>
      <c r="B15" s="55" t="s">
        <v>298</v>
      </c>
      <c r="C15" s="55" t="s">
        <v>326</v>
      </c>
      <c r="D15" s="55" t="s">
        <v>70</v>
      </c>
      <c r="E15" s="72">
        <v>10</v>
      </c>
      <c r="F15" s="103"/>
    </row>
    <row r="16" ht="22.8" customHeight="1" spans="1:6">
      <c r="A16" s="55" t="s">
        <v>321</v>
      </c>
      <c r="B16" s="55" t="s">
        <v>299</v>
      </c>
      <c r="C16" s="55" t="s">
        <v>327</v>
      </c>
      <c r="D16" s="55" t="s">
        <v>70</v>
      </c>
      <c r="E16" s="72">
        <v>2.3</v>
      </c>
      <c r="F16" s="103"/>
    </row>
    <row r="17" ht="22.8" customHeight="1" spans="1:6">
      <c r="A17" s="55" t="s">
        <v>321</v>
      </c>
      <c r="B17" s="55" t="s">
        <v>300</v>
      </c>
      <c r="C17" s="55" t="s">
        <v>328</v>
      </c>
      <c r="D17" s="55" t="s">
        <v>70</v>
      </c>
      <c r="E17" s="72">
        <v>2</v>
      </c>
      <c r="F17" s="103"/>
    </row>
    <row r="18" ht="22.8" customHeight="1" spans="1:6">
      <c r="A18" s="55" t="s">
        <v>321</v>
      </c>
      <c r="B18" s="55" t="s">
        <v>301</v>
      </c>
      <c r="C18" s="55" t="s">
        <v>329</v>
      </c>
      <c r="D18" s="55" t="s">
        <v>70</v>
      </c>
      <c r="E18" s="72">
        <v>5</v>
      </c>
      <c r="F18" s="103"/>
    </row>
    <row r="19" ht="22.8" customHeight="1" spans="1:6">
      <c r="A19" s="55" t="s">
        <v>321</v>
      </c>
      <c r="B19" s="55" t="s">
        <v>302</v>
      </c>
      <c r="C19" s="55" t="s">
        <v>330</v>
      </c>
      <c r="D19" s="55" t="s">
        <v>70</v>
      </c>
      <c r="E19" s="72">
        <v>40</v>
      </c>
      <c r="F19" s="103"/>
    </row>
    <row r="20" ht="22.8" customHeight="1" spans="1:6">
      <c r="A20" s="55" t="s">
        <v>321</v>
      </c>
      <c r="B20" s="55" t="s">
        <v>303</v>
      </c>
      <c r="C20" s="55" t="s">
        <v>331</v>
      </c>
      <c r="D20" s="55" t="s">
        <v>70</v>
      </c>
      <c r="E20" s="72">
        <v>10</v>
      </c>
      <c r="F20" s="103"/>
    </row>
    <row r="21" ht="22.8" customHeight="1" spans="1:6">
      <c r="A21" s="55" t="s">
        <v>321</v>
      </c>
      <c r="B21" s="55" t="s">
        <v>304</v>
      </c>
      <c r="C21" s="55" t="s">
        <v>332</v>
      </c>
      <c r="D21" s="55" t="s">
        <v>70</v>
      </c>
      <c r="E21" s="72">
        <v>25</v>
      </c>
      <c r="F21" s="103"/>
    </row>
    <row r="22" ht="22.8" customHeight="1" spans="1:6">
      <c r="A22" s="55" t="s">
        <v>321</v>
      </c>
      <c r="B22" s="55" t="s">
        <v>305</v>
      </c>
      <c r="C22" s="55" t="s">
        <v>333</v>
      </c>
      <c r="D22" s="55" t="s">
        <v>70</v>
      </c>
      <c r="E22" s="72">
        <v>1</v>
      </c>
      <c r="F22" s="103"/>
    </row>
    <row r="23" ht="22.8" customHeight="1" spans="1:6">
      <c r="A23" s="55" t="s">
        <v>321</v>
      </c>
      <c r="B23" s="55" t="s">
        <v>306</v>
      </c>
      <c r="C23" s="55" t="s">
        <v>334</v>
      </c>
      <c r="D23" s="55" t="s">
        <v>70</v>
      </c>
      <c r="E23" s="72">
        <v>63</v>
      </c>
      <c r="F23" s="103"/>
    </row>
    <row r="24" ht="22.8" customHeight="1" spans="1:6">
      <c r="A24" s="55" t="s">
        <v>321</v>
      </c>
      <c r="B24" s="55" t="s">
        <v>307</v>
      </c>
      <c r="C24" s="55" t="s">
        <v>335</v>
      </c>
      <c r="D24" s="55" t="s">
        <v>70</v>
      </c>
      <c r="E24" s="72">
        <v>20</v>
      </c>
      <c r="F24" s="103"/>
    </row>
    <row r="25" ht="22.8" customHeight="1" spans="1:6">
      <c r="A25" s="55" t="s">
        <v>321</v>
      </c>
      <c r="B25" s="55" t="s">
        <v>308</v>
      </c>
      <c r="C25" s="55" t="s">
        <v>336</v>
      </c>
      <c r="D25" s="55" t="s">
        <v>70</v>
      </c>
      <c r="E25" s="72">
        <v>1</v>
      </c>
      <c r="F25" s="103"/>
    </row>
    <row r="26" ht="22.8" customHeight="1" spans="1:6">
      <c r="A26" s="55" t="s">
        <v>321</v>
      </c>
      <c r="B26" s="55" t="s">
        <v>309</v>
      </c>
      <c r="C26" s="55" t="s">
        <v>337</v>
      </c>
      <c r="D26" s="55" t="s">
        <v>70</v>
      </c>
      <c r="E26" s="72">
        <v>5</v>
      </c>
      <c r="F26" s="103"/>
    </row>
    <row r="27" ht="22.8" customHeight="1" spans="1:6">
      <c r="A27" s="55" t="s">
        <v>321</v>
      </c>
      <c r="B27" s="55" t="s">
        <v>310</v>
      </c>
      <c r="C27" s="55" t="s">
        <v>338</v>
      </c>
      <c r="D27" s="55" t="s">
        <v>70</v>
      </c>
      <c r="E27" s="72">
        <v>1.5</v>
      </c>
      <c r="F27" s="103"/>
    </row>
    <row r="28" ht="22.8" customHeight="1" spans="1:6">
      <c r="A28" s="55" t="s">
        <v>321</v>
      </c>
      <c r="B28" s="55" t="s">
        <v>311</v>
      </c>
      <c r="C28" s="55" t="s">
        <v>339</v>
      </c>
      <c r="D28" s="55" t="s">
        <v>70</v>
      </c>
      <c r="E28" s="72">
        <v>48.04</v>
      </c>
      <c r="F28" s="103"/>
    </row>
    <row r="29" ht="22.8" customHeight="1" spans="1:6">
      <c r="A29" s="55" t="s">
        <v>321</v>
      </c>
      <c r="B29" s="55" t="s">
        <v>312</v>
      </c>
      <c r="C29" s="55" t="s">
        <v>340</v>
      </c>
      <c r="D29" s="55" t="s">
        <v>70</v>
      </c>
      <c r="E29" s="72">
        <v>0.08</v>
      </c>
      <c r="F29" s="103"/>
    </row>
    <row r="30" ht="22.8" customHeight="1" spans="1:6">
      <c r="A30" s="55" t="s">
        <v>321</v>
      </c>
      <c r="B30" s="55" t="s">
        <v>313</v>
      </c>
      <c r="C30" s="55" t="s">
        <v>340</v>
      </c>
      <c r="D30" s="55" t="s">
        <v>70</v>
      </c>
      <c r="E30" s="72">
        <v>0.56</v>
      </c>
      <c r="F30" s="103"/>
    </row>
    <row r="31" ht="9.75" customHeight="1" spans="2:6">
      <c r="B31" s="45"/>
      <c r="C31" s="45"/>
      <c r="D31" s="45"/>
      <c r="E31" s="45"/>
      <c r="F31" s="79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25" activePane="bottomLeft" state="frozen"/>
      <selection/>
      <selection pane="bottomLeft" activeCell="E40" sqref="E40"/>
    </sheetView>
  </sheetViews>
  <sheetFormatPr defaultColWidth="9" defaultRowHeight="14.25"/>
  <cols>
    <col min="1" max="1" width="13.5" customWidth="1"/>
    <col min="2" max="2" width="9.625" customWidth="1"/>
    <col min="3" max="3" width="24.25" customWidth="1"/>
    <col min="4" max="4" width="11.75" customWidth="1"/>
    <col min="5" max="5" width="13.75" customWidth="1"/>
    <col min="6" max="6" width="12.125" customWidth="1"/>
    <col min="7" max="7" width="16.5" customWidth="1"/>
    <col min="8" max="8" width="19.25" customWidth="1"/>
    <col min="9" max="9" width="1.53333333333333" customWidth="1"/>
    <col min="10" max="12" width="9.76666666666667" customWidth="1"/>
  </cols>
  <sheetData>
    <row r="1" ht="16.25" customHeight="1" spans="1:9">
      <c r="A1" s="34" t="s">
        <v>341</v>
      </c>
      <c r="B1" s="98"/>
      <c r="C1" s="98"/>
      <c r="H1" s="98" t="s">
        <v>69</v>
      </c>
      <c r="I1" s="46" t="s">
        <v>70</v>
      </c>
    </row>
    <row r="2" ht="22.8" customHeight="1" spans="1:9">
      <c r="A2" s="99" t="s">
        <v>22</v>
      </c>
      <c r="B2" s="99"/>
      <c r="C2" s="99"/>
      <c r="D2" s="99"/>
      <c r="E2" s="99"/>
      <c r="F2" s="99"/>
      <c r="G2" s="99"/>
      <c r="H2" s="99"/>
      <c r="I2" s="46"/>
    </row>
    <row r="3" ht="19.55" customHeight="1" spans="1:9">
      <c r="A3" s="37" t="s">
        <v>71</v>
      </c>
      <c r="B3" s="37"/>
      <c r="C3" s="67"/>
      <c r="H3" s="100" t="s">
        <v>72</v>
      </c>
      <c r="I3" s="46"/>
    </row>
    <row r="4" ht="24.4" customHeight="1" spans="1:9">
      <c r="A4" s="71" t="s">
        <v>73</v>
      </c>
      <c r="B4" s="71"/>
      <c r="C4" s="71" t="s">
        <v>74</v>
      </c>
      <c r="D4" s="71"/>
      <c r="E4" s="71"/>
      <c r="F4" s="71"/>
      <c r="G4" s="71"/>
      <c r="H4" s="71"/>
      <c r="I4" s="46"/>
    </row>
    <row r="5" ht="60" customHeight="1" spans="1:9">
      <c r="A5" s="71" t="s">
        <v>75</v>
      </c>
      <c r="B5" s="71" t="s">
        <v>76</v>
      </c>
      <c r="C5" s="71" t="s">
        <v>75</v>
      </c>
      <c r="D5" s="71" t="s">
        <v>124</v>
      </c>
      <c r="E5" s="71" t="s">
        <v>342</v>
      </c>
      <c r="F5" s="39" t="s">
        <v>343</v>
      </c>
      <c r="G5" s="39" t="s">
        <v>344</v>
      </c>
      <c r="H5" s="39" t="s">
        <v>345</v>
      </c>
      <c r="I5" s="46"/>
    </row>
    <row r="6" ht="22.8" customHeight="1" spans="1:9">
      <c r="A6" s="42" t="s">
        <v>346</v>
      </c>
      <c r="B6" s="51">
        <v>362.43</v>
      </c>
      <c r="C6" s="42" t="s">
        <v>347</v>
      </c>
      <c r="D6" s="51">
        <v>411.11</v>
      </c>
      <c r="E6" s="51">
        <v>362.43</v>
      </c>
      <c r="F6" s="51"/>
      <c r="G6" s="51"/>
      <c r="H6" s="51">
        <v>48.68</v>
      </c>
      <c r="I6" s="77"/>
    </row>
    <row r="7" ht="22.8" customHeight="1" spans="1:9">
      <c r="A7" s="42" t="s">
        <v>348</v>
      </c>
      <c r="B7" s="51">
        <v>362.43</v>
      </c>
      <c r="C7" s="42" t="s">
        <v>349</v>
      </c>
      <c r="D7" s="51"/>
      <c r="E7" s="51"/>
      <c r="F7" s="51"/>
      <c r="G7" s="51"/>
      <c r="H7" s="51"/>
      <c r="I7" s="77"/>
    </row>
    <row r="8" ht="22.8" customHeight="1" spans="1:9">
      <c r="A8" s="42" t="s">
        <v>350</v>
      </c>
      <c r="B8" s="51"/>
      <c r="C8" s="42" t="s">
        <v>351</v>
      </c>
      <c r="D8" s="51"/>
      <c r="E8" s="51"/>
      <c r="F8" s="51"/>
      <c r="G8" s="51"/>
      <c r="H8" s="51"/>
      <c r="I8" s="77"/>
    </row>
    <row r="9" ht="22.8" customHeight="1" spans="1:9">
      <c r="A9" s="42" t="s">
        <v>352</v>
      </c>
      <c r="B9" s="51"/>
      <c r="C9" s="42" t="s">
        <v>353</v>
      </c>
      <c r="D9" s="51"/>
      <c r="E9" s="51"/>
      <c r="F9" s="51"/>
      <c r="G9" s="51"/>
      <c r="H9" s="51"/>
      <c r="I9" s="77"/>
    </row>
    <row r="10" ht="22.8" customHeight="1" spans="1:9">
      <c r="A10" s="42" t="s">
        <v>354</v>
      </c>
      <c r="B10" s="51">
        <v>48.68</v>
      </c>
      <c r="C10" s="42" t="s">
        <v>355</v>
      </c>
      <c r="D10" s="51"/>
      <c r="E10" s="51"/>
      <c r="F10" s="51"/>
      <c r="G10" s="51"/>
      <c r="H10" s="51"/>
      <c r="I10" s="77"/>
    </row>
    <row r="11" ht="22.8" customHeight="1" spans="1:9">
      <c r="A11" s="42" t="s">
        <v>348</v>
      </c>
      <c r="B11" s="51"/>
      <c r="C11" s="42" t="s">
        <v>356</v>
      </c>
      <c r="D11" s="51"/>
      <c r="E11" s="51"/>
      <c r="F11" s="51"/>
      <c r="G11" s="51"/>
      <c r="H11" s="51"/>
      <c r="I11" s="77"/>
    </row>
    <row r="12" ht="22.8" customHeight="1" spans="1:9">
      <c r="A12" s="42" t="s">
        <v>350</v>
      </c>
      <c r="B12" s="51"/>
      <c r="C12" s="42" t="s">
        <v>357</v>
      </c>
      <c r="D12" s="51"/>
      <c r="E12" s="51"/>
      <c r="F12" s="51"/>
      <c r="G12" s="51"/>
      <c r="H12" s="51"/>
      <c r="I12" s="77"/>
    </row>
    <row r="13" ht="22.8" customHeight="1" spans="1:9">
      <c r="A13" s="42" t="s">
        <v>352</v>
      </c>
      <c r="B13" s="51"/>
      <c r="C13" s="42" t="s">
        <v>358</v>
      </c>
      <c r="D13" s="51"/>
      <c r="E13" s="51"/>
      <c r="F13" s="51"/>
      <c r="G13" s="51"/>
      <c r="H13" s="51"/>
      <c r="I13" s="77"/>
    </row>
    <row r="14" ht="22.8" customHeight="1" spans="1:9">
      <c r="A14" s="42" t="s">
        <v>359</v>
      </c>
      <c r="B14" s="51">
        <v>48.68</v>
      </c>
      <c r="C14" s="42" t="s">
        <v>360</v>
      </c>
      <c r="D14" s="51">
        <v>340.49</v>
      </c>
      <c r="E14" s="51">
        <v>339.85</v>
      </c>
      <c r="F14" s="51"/>
      <c r="G14" s="51"/>
      <c r="H14" s="51">
        <v>0.64</v>
      </c>
      <c r="I14" s="77"/>
    </row>
    <row r="15" ht="22.8" customHeight="1" spans="1:9">
      <c r="A15" s="42" t="s">
        <v>272</v>
      </c>
      <c r="B15" s="51"/>
      <c r="C15" s="42" t="s">
        <v>361</v>
      </c>
      <c r="D15" s="51"/>
      <c r="E15" s="51"/>
      <c r="F15" s="51"/>
      <c r="G15" s="51"/>
      <c r="H15" s="51"/>
      <c r="I15" s="77"/>
    </row>
    <row r="16" ht="22.8" customHeight="1" spans="1:9">
      <c r="A16" s="42" t="s">
        <v>272</v>
      </c>
      <c r="B16" s="51"/>
      <c r="C16" s="42" t="s">
        <v>362</v>
      </c>
      <c r="D16" s="51">
        <v>10.62</v>
      </c>
      <c r="E16" s="51">
        <v>10.62</v>
      </c>
      <c r="F16" s="51"/>
      <c r="G16" s="51"/>
      <c r="H16" s="51"/>
      <c r="I16" s="77"/>
    </row>
    <row r="17" ht="22.8" customHeight="1" spans="1:9">
      <c r="A17" s="42" t="s">
        <v>272</v>
      </c>
      <c r="B17" s="51"/>
      <c r="C17" s="42" t="s">
        <v>363</v>
      </c>
      <c r="D17" s="51"/>
      <c r="E17" s="51"/>
      <c r="F17" s="51"/>
      <c r="G17" s="51"/>
      <c r="H17" s="51"/>
      <c r="I17" s="77"/>
    </row>
    <row r="18" ht="22.8" customHeight="1" spans="1:9">
      <c r="A18" s="42" t="s">
        <v>272</v>
      </c>
      <c r="B18" s="51"/>
      <c r="C18" s="42" t="s">
        <v>364</v>
      </c>
      <c r="D18" s="51"/>
      <c r="E18" s="51"/>
      <c r="F18" s="51"/>
      <c r="G18" s="51"/>
      <c r="H18" s="51"/>
      <c r="I18" s="77"/>
    </row>
    <row r="19" ht="22.8" customHeight="1" spans="1:9">
      <c r="A19" s="42" t="s">
        <v>272</v>
      </c>
      <c r="B19" s="51"/>
      <c r="C19" s="42" t="s">
        <v>365</v>
      </c>
      <c r="D19" s="51">
        <v>1.5</v>
      </c>
      <c r="E19" s="51">
        <v>1.5</v>
      </c>
      <c r="F19" s="51"/>
      <c r="G19" s="51"/>
      <c r="H19" s="51"/>
      <c r="I19" s="77"/>
    </row>
    <row r="20" ht="22.8" customHeight="1" spans="1:9">
      <c r="A20" s="42" t="s">
        <v>272</v>
      </c>
      <c r="B20" s="51"/>
      <c r="C20" s="42" t="s">
        <v>366</v>
      </c>
      <c r="D20" s="51"/>
      <c r="E20" s="51"/>
      <c r="F20" s="51"/>
      <c r="G20" s="51"/>
      <c r="H20" s="51"/>
      <c r="I20" s="77"/>
    </row>
    <row r="21" ht="22.8" customHeight="1" spans="1:9">
      <c r="A21" s="42" t="s">
        <v>272</v>
      </c>
      <c r="B21" s="51"/>
      <c r="C21" s="42" t="s">
        <v>367</v>
      </c>
      <c r="D21" s="51"/>
      <c r="E21" s="51"/>
      <c r="F21" s="51"/>
      <c r="G21" s="51"/>
      <c r="H21" s="51"/>
      <c r="I21" s="77"/>
    </row>
    <row r="22" ht="22.8" customHeight="1" spans="1:9">
      <c r="A22" s="42" t="s">
        <v>272</v>
      </c>
      <c r="B22" s="51"/>
      <c r="C22" s="42" t="s">
        <v>368</v>
      </c>
      <c r="D22" s="51"/>
      <c r="E22" s="51"/>
      <c r="F22" s="51"/>
      <c r="G22" s="51"/>
      <c r="H22" s="51"/>
      <c r="I22" s="77"/>
    </row>
    <row r="23" ht="22.8" customHeight="1" spans="1:9">
      <c r="A23" s="42" t="s">
        <v>272</v>
      </c>
      <c r="B23" s="51"/>
      <c r="C23" s="42" t="s">
        <v>369</v>
      </c>
      <c r="D23" s="51"/>
      <c r="E23" s="51"/>
      <c r="F23" s="51"/>
      <c r="G23" s="51"/>
      <c r="H23" s="51"/>
      <c r="I23" s="77"/>
    </row>
    <row r="24" ht="22.8" customHeight="1" spans="1:9">
      <c r="A24" s="42" t="s">
        <v>272</v>
      </c>
      <c r="B24" s="51"/>
      <c r="C24" s="42" t="s">
        <v>370</v>
      </c>
      <c r="D24" s="51"/>
      <c r="E24" s="51"/>
      <c r="F24" s="51"/>
      <c r="G24" s="51"/>
      <c r="H24" s="51"/>
      <c r="I24" s="77"/>
    </row>
    <row r="25" ht="22.8" customHeight="1" spans="1:9">
      <c r="A25" s="42" t="s">
        <v>272</v>
      </c>
      <c r="B25" s="51"/>
      <c r="C25" s="42" t="s">
        <v>371</v>
      </c>
      <c r="D25" s="51"/>
      <c r="E25" s="51"/>
      <c r="F25" s="51"/>
      <c r="G25" s="51"/>
      <c r="H25" s="51"/>
      <c r="I25" s="77"/>
    </row>
    <row r="26" ht="22.8" customHeight="1" spans="1:9">
      <c r="A26" s="42" t="s">
        <v>272</v>
      </c>
      <c r="B26" s="51"/>
      <c r="C26" s="42" t="s">
        <v>372</v>
      </c>
      <c r="D26" s="51">
        <v>10.45</v>
      </c>
      <c r="E26" s="51">
        <v>10.45</v>
      </c>
      <c r="F26" s="51"/>
      <c r="G26" s="51"/>
      <c r="H26" s="51"/>
      <c r="I26" s="77"/>
    </row>
    <row r="27" ht="22.8" customHeight="1" spans="1:9">
      <c r="A27" s="42" t="s">
        <v>272</v>
      </c>
      <c r="B27" s="51"/>
      <c r="C27" s="42" t="s">
        <v>373</v>
      </c>
      <c r="D27" s="51"/>
      <c r="E27" s="51"/>
      <c r="F27" s="51"/>
      <c r="G27" s="51"/>
      <c r="H27" s="51"/>
      <c r="I27" s="77"/>
    </row>
    <row r="28" ht="22.8" customHeight="1" spans="1:9">
      <c r="A28" s="42" t="s">
        <v>272</v>
      </c>
      <c r="B28" s="51"/>
      <c r="C28" s="42" t="s">
        <v>374</v>
      </c>
      <c r="D28" s="51"/>
      <c r="E28" s="51"/>
      <c r="F28" s="51"/>
      <c r="G28" s="51"/>
      <c r="H28" s="51"/>
      <c r="I28" s="77"/>
    </row>
    <row r="29" ht="22.8" customHeight="1" spans="1:9">
      <c r="A29" s="42" t="s">
        <v>272</v>
      </c>
      <c r="B29" s="51"/>
      <c r="C29" s="42" t="s">
        <v>375</v>
      </c>
      <c r="D29" s="51"/>
      <c r="E29" s="51"/>
      <c r="F29" s="51"/>
      <c r="G29" s="51"/>
      <c r="H29" s="51"/>
      <c r="I29" s="77"/>
    </row>
    <row r="30" ht="22.8" customHeight="1" spans="1:9">
      <c r="A30" s="42" t="s">
        <v>272</v>
      </c>
      <c r="B30" s="51"/>
      <c r="C30" s="42" t="s">
        <v>376</v>
      </c>
      <c r="D30" s="51">
        <v>48.04</v>
      </c>
      <c r="E30" s="51"/>
      <c r="F30" s="51"/>
      <c r="G30" s="51"/>
      <c r="H30" s="51">
        <v>48.04</v>
      </c>
      <c r="I30" s="77"/>
    </row>
    <row r="31" ht="22.8" customHeight="1" spans="1:9">
      <c r="A31" s="42" t="s">
        <v>272</v>
      </c>
      <c r="B31" s="51"/>
      <c r="C31" s="42" t="s">
        <v>377</v>
      </c>
      <c r="D31" s="51"/>
      <c r="E31" s="51"/>
      <c r="F31" s="51"/>
      <c r="G31" s="51"/>
      <c r="H31" s="51"/>
      <c r="I31" s="77"/>
    </row>
    <row r="32" ht="22.8" customHeight="1" spans="1:9">
      <c r="A32" s="42" t="s">
        <v>272</v>
      </c>
      <c r="B32" s="51"/>
      <c r="C32" s="42" t="s">
        <v>378</v>
      </c>
      <c r="D32" s="51"/>
      <c r="E32" s="51"/>
      <c r="F32" s="51"/>
      <c r="G32" s="51"/>
      <c r="H32" s="51"/>
      <c r="I32" s="77"/>
    </row>
    <row r="33" ht="22.8" customHeight="1" spans="1:9">
      <c r="A33" s="42" t="s">
        <v>272</v>
      </c>
      <c r="B33" s="51"/>
      <c r="C33" s="42" t="s">
        <v>379</v>
      </c>
      <c r="D33" s="51"/>
      <c r="E33" s="51"/>
      <c r="F33" s="51"/>
      <c r="G33" s="51"/>
      <c r="H33" s="51"/>
      <c r="I33" s="77"/>
    </row>
    <row r="34" ht="9.75" customHeight="1" spans="1:9">
      <c r="A34" s="101"/>
      <c r="B34" s="101"/>
      <c r="C34" s="67"/>
      <c r="D34" s="101"/>
      <c r="E34" s="101"/>
      <c r="F34" s="101"/>
      <c r="G34" s="101"/>
      <c r="H34" s="101"/>
      <c r="I34" s="48"/>
    </row>
  </sheetData>
  <mergeCells count="4">
    <mergeCell ref="A2:H2"/>
    <mergeCell ref="A3:B3"/>
    <mergeCell ref="A4:B4"/>
    <mergeCell ref="C4:H4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6"/>
  <sheetViews>
    <sheetView workbookViewId="0">
      <pane ySplit="6" topLeftCell="A10" activePane="bottomLeft" state="frozen"/>
      <selection/>
      <selection pane="bottomLeft" activeCell="H29" sqref="H29"/>
    </sheetView>
  </sheetViews>
  <sheetFormatPr defaultColWidth="9" defaultRowHeight="14.25"/>
  <cols>
    <col min="1" max="2" width="6.15" customWidth="1"/>
    <col min="3" max="3" width="11.125" customWidth="1"/>
    <col min="4" max="4" width="33.75" customWidth="1"/>
    <col min="5" max="41" width="10.2583333333333" customWidth="1"/>
    <col min="42" max="42" width="1.53333333333333" customWidth="1"/>
    <col min="43" max="44" width="9.76666666666667" customWidth="1"/>
  </cols>
  <sheetData>
    <row r="1" ht="16.35" customHeight="1" spans="1:42">
      <c r="A1" s="34" t="s">
        <v>380</v>
      </c>
      <c r="B1" s="34"/>
      <c r="D1" s="35"/>
      <c r="E1" s="52"/>
      <c r="F1" s="52"/>
      <c r="G1" s="52"/>
      <c r="H1" s="35"/>
      <c r="I1" s="35"/>
      <c r="J1" s="52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46"/>
    </row>
    <row r="2" ht="22.8" customHeight="1" spans="1:42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46"/>
    </row>
    <row r="3" ht="19.55" customHeight="1" spans="1:42">
      <c r="A3" s="37" t="s">
        <v>71</v>
      </c>
      <c r="B3" s="37"/>
      <c r="C3" s="37"/>
      <c r="D3" s="37"/>
      <c r="F3" s="53"/>
      <c r="G3" s="49"/>
      <c r="H3" s="38"/>
      <c r="I3" s="38"/>
      <c r="J3" s="96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49" t="s">
        <v>72</v>
      </c>
      <c r="AO3" s="49"/>
      <c r="AP3" s="46"/>
    </row>
    <row r="4" ht="24.4" customHeight="1" spans="1:42">
      <c r="A4" s="71" t="s">
        <v>75</v>
      </c>
      <c r="B4" s="71"/>
      <c r="C4" s="71"/>
      <c r="D4" s="71"/>
      <c r="E4" s="71" t="s">
        <v>381</v>
      </c>
      <c r="F4" s="71" t="s">
        <v>382</v>
      </c>
      <c r="G4" s="71"/>
      <c r="H4" s="71"/>
      <c r="I4" s="71"/>
      <c r="J4" s="71"/>
      <c r="K4" s="71"/>
      <c r="L4" s="71"/>
      <c r="M4" s="71"/>
      <c r="N4" s="71"/>
      <c r="O4" s="97"/>
      <c r="P4" s="71" t="s">
        <v>383</v>
      </c>
      <c r="Q4" s="71"/>
      <c r="R4" s="71"/>
      <c r="S4" s="71"/>
      <c r="T4" s="71"/>
      <c r="U4" s="71"/>
      <c r="V4" s="71"/>
      <c r="W4" s="71"/>
      <c r="X4" s="71"/>
      <c r="Y4" s="71"/>
      <c r="Z4" s="71" t="s">
        <v>384</v>
      </c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46"/>
    </row>
    <row r="5" ht="24.4" customHeight="1" spans="1:42">
      <c r="A5" s="71" t="s">
        <v>145</v>
      </c>
      <c r="B5" s="71"/>
      <c r="C5" s="71" t="s">
        <v>135</v>
      </c>
      <c r="D5" s="71" t="s">
        <v>136</v>
      </c>
      <c r="E5" s="71"/>
      <c r="F5" s="71" t="s">
        <v>124</v>
      </c>
      <c r="G5" s="71" t="s">
        <v>385</v>
      </c>
      <c r="H5" s="71"/>
      <c r="I5" s="71"/>
      <c r="J5" s="71" t="s">
        <v>386</v>
      </c>
      <c r="K5" s="71"/>
      <c r="L5" s="71"/>
      <c r="M5" s="71" t="s">
        <v>387</v>
      </c>
      <c r="N5" s="71"/>
      <c r="O5" s="97"/>
      <c r="P5" s="71" t="s">
        <v>124</v>
      </c>
      <c r="Q5" s="71" t="s">
        <v>385</v>
      </c>
      <c r="R5" s="71"/>
      <c r="S5" s="71"/>
      <c r="T5" s="71" t="s">
        <v>386</v>
      </c>
      <c r="U5" s="71"/>
      <c r="V5" s="71"/>
      <c r="W5" s="71" t="s">
        <v>387</v>
      </c>
      <c r="X5" s="71"/>
      <c r="Y5" s="71"/>
      <c r="Z5" s="71" t="s">
        <v>124</v>
      </c>
      <c r="AA5" s="71" t="s">
        <v>385</v>
      </c>
      <c r="AB5" s="71"/>
      <c r="AC5" s="71"/>
      <c r="AD5" s="71" t="s">
        <v>386</v>
      </c>
      <c r="AE5" s="71"/>
      <c r="AF5" s="71"/>
      <c r="AG5" s="71" t="s">
        <v>387</v>
      </c>
      <c r="AH5" s="71"/>
      <c r="AI5" s="71"/>
      <c r="AJ5" s="71" t="s">
        <v>388</v>
      </c>
      <c r="AK5" s="71"/>
      <c r="AL5" s="71"/>
      <c r="AM5" s="71" t="s">
        <v>389</v>
      </c>
      <c r="AN5" s="71"/>
      <c r="AO5" s="71"/>
      <c r="AP5" s="46"/>
    </row>
    <row r="6" ht="24.4" customHeight="1" spans="1:42">
      <c r="A6" s="71" t="s">
        <v>146</v>
      </c>
      <c r="B6" s="71" t="s">
        <v>147</v>
      </c>
      <c r="C6" s="71"/>
      <c r="D6" s="71"/>
      <c r="E6" s="71"/>
      <c r="F6" s="71"/>
      <c r="G6" s="71" t="s">
        <v>390</v>
      </c>
      <c r="H6" s="71" t="s">
        <v>141</v>
      </c>
      <c r="I6" s="71" t="s">
        <v>142</v>
      </c>
      <c r="J6" s="71" t="s">
        <v>390</v>
      </c>
      <c r="K6" s="71" t="s">
        <v>141</v>
      </c>
      <c r="L6" s="71" t="s">
        <v>142</v>
      </c>
      <c r="M6" s="71" t="s">
        <v>390</v>
      </c>
      <c r="N6" s="71" t="s">
        <v>141</v>
      </c>
      <c r="O6" s="97" t="s">
        <v>142</v>
      </c>
      <c r="P6" s="71"/>
      <c r="Q6" s="71" t="s">
        <v>390</v>
      </c>
      <c r="R6" s="71" t="s">
        <v>141</v>
      </c>
      <c r="S6" s="71" t="s">
        <v>142</v>
      </c>
      <c r="T6" s="71" t="s">
        <v>390</v>
      </c>
      <c r="U6" s="71" t="s">
        <v>141</v>
      </c>
      <c r="V6" s="71" t="s">
        <v>142</v>
      </c>
      <c r="W6" s="71" t="s">
        <v>390</v>
      </c>
      <c r="X6" s="71" t="s">
        <v>141</v>
      </c>
      <c r="Y6" s="71" t="s">
        <v>142</v>
      </c>
      <c r="Z6" s="71"/>
      <c r="AA6" s="71" t="s">
        <v>390</v>
      </c>
      <c r="AB6" s="71" t="s">
        <v>141</v>
      </c>
      <c r="AC6" s="71" t="s">
        <v>142</v>
      </c>
      <c r="AD6" s="71" t="s">
        <v>390</v>
      </c>
      <c r="AE6" s="71" t="s">
        <v>141</v>
      </c>
      <c r="AF6" s="71" t="s">
        <v>142</v>
      </c>
      <c r="AG6" s="71" t="s">
        <v>390</v>
      </c>
      <c r="AH6" s="71" t="s">
        <v>141</v>
      </c>
      <c r="AI6" s="71" t="s">
        <v>142</v>
      </c>
      <c r="AJ6" s="71" t="s">
        <v>390</v>
      </c>
      <c r="AK6" s="71" t="s">
        <v>141</v>
      </c>
      <c r="AL6" s="71" t="s">
        <v>142</v>
      </c>
      <c r="AM6" s="71" t="s">
        <v>390</v>
      </c>
      <c r="AN6" s="71" t="s">
        <v>141</v>
      </c>
      <c r="AO6" s="71" t="s">
        <v>142</v>
      </c>
      <c r="AP6" s="46"/>
    </row>
    <row r="7" ht="22.8" customHeight="1" spans="1:42">
      <c r="A7" s="40"/>
      <c r="B7" s="40"/>
      <c r="C7" s="40"/>
      <c r="D7" s="40" t="s">
        <v>137</v>
      </c>
      <c r="E7" s="50">
        <v>411.11</v>
      </c>
      <c r="F7" s="50">
        <v>362.43</v>
      </c>
      <c r="G7" s="50">
        <v>362.43</v>
      </c>
      <c r="H7" s="50">
        <v>97.13</v>
      </c>
      <c r="I7" s="50">
        <v>265.3</v>
      </c>
      <c r="J7" s="50"/>
      <c r="K7" s="50"/>
      <c r="L7" s="50"/>
      <c r="M7" s="50"/>
      <c r="N7" s="50"/>
      <c r="O7" s="93"/>
      <c r="P7" s="50"/>
      <c r="Q7" s="50"/>
      <c r="R7" s="50"/>
      <c r="S7" s="50"/>
      <c r="T7" s="50"/>
      <c r="U7" s="50"/>
      <c r="V7" s="50"/>
      <c r="W7" s="50"/>
      <c r="X7" s="50"/>
      <c r="Y7" s="50"/>
      <c r="Z7" s="50">
        <v>48.68</v>
      </c>
      <c r="AA7" s="50">
        <v>0.64</v>
      </c>
      <c r="AB7" s="50"/>
      <c r="AC7" s="50">
        <v>0.64</v>
      </c>
      <c r="AD7" s="50">
        <v>48.04</v>
      </c>
      <c r="AE7" s="50"/>
      <c r="AF7" s="50">
        <v>48.04</v>
      </c>
      <c r="AG7" s="50"/>
      <c r="AH7" s="50"/>
      <c r="AI7" s="50"/>
      <c r="AJ7" s="50"/>
      <c r="AK7" s="50"/>
      <c r="AL7" s="50"/>
      <c r="AM7" s="50">
        <v>48.68</v>
      </c>
      <c r="AN7" s="50"/>
      <c r="AO7" s="50">
        <v>48.68</v>
      </c>
      <c r="AP7" s="46"/>
    </row>
    <row r="8" ht="22.8" customHeight="1" spans="1:42">
      <c r="A8" s="54" t="s">
        <v>70</v>
      </c>
      <c r="B8" s="54" t="s">
        <v>70</v>
      </c>
      <c r="C8" s="42"/>
      <c r="D8" s="42" t="s">
        <v>70</v>
      </c>
      <c r="E8" s="51">
        <v>411.11</v>
      </c>
      <c r="F8" s="51">
        <v>362.43</v>
      </c>
      <c r="G8" s="51">
        <v>362.43</v>
      </c>
      <c r="H8" s="51">
        <v>97.13</v>
      </c>
      <c r="I8" s="51">
        <v>265.3</v>
      </c>
      <c r="J8" s="51"/>
      <c r="K8" s="51"/>
      <c r="L8" s="51"/>
      <c r="M8" s="51"/>
      <c r="N8" s="51"/>
      <c r="O8" s="94"/>
      <c r="P8" s="51"/>
      <c r="Q8" s="51"/>
      <c r="R8" s="51"/>
      <c r="S8" s="51"/>
      <c r="T8" s="51"/>
      <c r="U8" s="51"/>
      <c r="V8" s="51"/>
      <c r="W8" s="51"/>
      <c r="X8" s="51"/>
      <c r="Y8" s="51"/>
      <c r="Z8" s="51">
        <v>48.68</v>
      </c>
      <c r="AA8" s="51">
        <v>0.64</v>
      </c>
      <c r="AB8" s="51"/>
      <c r="AC8" s="51">
        <v>0.64</v>
      </c>
      <c r="AD8" s="51">
        <v>48.04</v>
      </c>
      <c r="AE8" s="51"/>
      <c r="AF8" s="51">
        <v>48.04</v>
      </c>
      <c r="AG8" s="51"/>
      <c r="AH8" s="51"/>
      <c r="AI8" s="51"/>
      <c r="AJ8" s="51"/>
      <c r="AK8" s="51"/>
      <c r="AL8" s="51"/>
      <c r="AM8" s="51">
        <v>48.68</v>
      </c>
      <c r="AN8" s="51"/>
      <c r="AO8" s="51">
        <v>48.68</v>
      </c>
      <c r="AP8" s="46"/>
    </row>
    <row r="9" ht="22.8" customHeight="1" spans="1:42">
      <c r="A9" s="54" t="s">
        <v>70</v>
      </c>
      <c r="B9" s="54" t="s">
        <v>70</v>
      </c>
      <c r="C9" s="42"/>
      <c r="D9" s="42" t="s">
        <v>391</v>
      </c>
      <c r="E9" s="51">
        <v>411.11</v>
      </c>
      <c r="F9" s="51">
        <v>362.43</v>
      </c>
      <c r="G9" s="51">
        <v>362.43</v>
      </c>
      <c r="H9" s="51">
        <v>97.13</v>
      </c>
      <c r="I9" s="51">
        <v>265.3</v>
      </c>
      <c r="J9" s="51"/>
      <c r="K9" s="51"/>
      <c r="L9" s="51"/>
      <c r="M9" s="51"/>
      <c r="N9" s="51"/>
      <c r="O9" s="94"/>
      <c r="P9" s="51"/>
      <c r="Q9" s="51"/>
      <c r="R9" s="51"/>
      <c r="S9" s="51"/>
      <c r="T9" s="51"/>
      <c r="U9" s="51"/>
      <c r="V9" s="51"/>
      <c r="W9" s="51"/>
      <c r="X9" s="51"/>
      <c r="Y9" s="51"/>
      <c r="Z9" s="51">
        <v>48.68</v>
      </c>
      <c r="AA9" s="51">
        <v>0.64</v>
      </c>
      <c r="AB9" s="51"/>
      <c r="AC9" s="51">
        <v>0.64</v>
      </c>
      <c r="AD9" s="51">
        <v>48.04</v>
      </c>
      <c r="AE9" s="51"/>
      <c r="AF9" s="51">
        <v>48.04</v>
      </c>
      <c r="AG9" s="51"/>
      <c r="AH9" s="51"/>
      <c r="AI9" s="51"/>
      <c r="AJ9" s="51"/>
      <c r="AK9" s="51"/>
      <c r="AL9" s="51"/>
      <c r="AM9" s="51">
        <v>48.68</v>
      </c>
      <c r="AN9" s="51"/>
      <c r="AO9" s="51">
        <v>48.68</v>
      </c>
      <c r="AP9" s="46"/>
    </row>
    <row r="10" ht="22.8" customHeight="1" spans="1:42">
      <c r="A10" s="54" t="s">
        <v>70</v>
      </c>
      <c r="B10" s="54" t="s">
        <v>70</v>
      </c>
      <c r="C10" s="42"/>
      <c r="D10" s="42" t="s">
        <v>392</v>
      </c>
      <c r="E10" s="51">
        <v>81.62</v>
      </c>
      <c r="F10" s="51">
        <v>81.62</v>
      </c>
      <c r="G10" s="51">
        <v>81.62</v>
      </c>
      <c r="H10" s="51">
        <v>81.62</v>
      </c>
      <c r="I10" s="51"/>
      <c r="J10" s="51"/>
      <c r="K10" s="51"/>
      <c r="L10" s="51"/>
      <c r="M10" s="51"/>
      <c r="N10" s="51"/>
      <c r="O10" s="94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46"/>
    </row>
    <row r="11" ht="22.8" customHeight="1" spans="1:42">
      <c r="A11" s="54" t="s">
        <v>393</v>
      </c>
      <c r="B11" s="54" t="s">
        <v>394</v>
      </c>
      <c r="C11" s="42" t="s">
        <v>138</v>
      </c>
      <c r="D11" s="42" t="s">
        <v>395</v>
      </c>
      <c r="E11" s="51">
        <v>52.51</v>
      </c>
      <c r="F11" s="51">
        <v>52.51</v>
      </c>
      <c r="G11" s="51">
        <v>52.51</v>
      </c>
      <c r="H11" s="51">
        <v>52.51</v>
      </c>
      <c r="I11" s="51"/>
      <c r="J11" s="51"/>
      <c r="K11" s="51"/>
      <c r="L11" s="51"/>
      <c r="M11" s="51"/>
      <c r="N11" s="51"/>
      <c r="O11" s="94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46"/>
    </row>
    <row r="12" ht="22.8" customHeight="1" spans="1:42">
      <c r="A12" s="54" t="s">
        <v>393</v>
      </c>
      <c r="B12" s="54" t="s">
        <v>396</v>
      </c>
      <c r="C12" s="42" t="s">
        <v>138</v>
      </c>
      <c r="D12" s="42" t="s">
        <v>397</v>
      </c>
      <c r="E12" s="51">
        <v>16.81</v>
      </c>
      <c r="F12" s="51">
        <v>16.81</v>
      </c>
      <c r="G12" s="51">
        <v>16.81</v>
      </c>
      <c r="H12" s="51">
        <v>16.81</v>
      </c>
      <c r="I12" s="51"/>
      <c r="J12" s="51"/>
      <c r="K12" s="51"/>
      <c r="L12" s="51"/>
      <c r="M12" s="51"/>
      <c r="N12" s="51"/>
      <c r="O12" s="94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46"/>
    </row>
    <row r="13" ht="22.8" customHeight="1" spans="1:42">
      <c r="A13" s="54" t="s">
        <v>393</v>
      </c>
      <c r="B13" s="54" t="s">
        <v>398</v>
      </c>
      <c r="C13" s="42" t="s">
        <v>138</v>
      </c>
      <c r="D13" s="42" t="s">
        <v>399</v>
      </c>
      <c r="E13" s="51">
        <v>10.45</v>
      </c>
      <c r="F13" s="51">
        <v>10.45</v>
      </c>
      <c r="G13" s="51">
        <v>10.45</v>
      </c>
      <c r="H13" s="51">
        <v>10.45</v>
      </c>
      <c r="I13" s="51"/>
      <c r="J13" s="51"/>
      <c r="K13" s="51"/>
      <c r="L13" s="51"/>
      <c r="M13" s="51"/>
      <c r="N13" s="51"/>
      <c r="O13" s="94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46"/>
    </row>
    <row r="14" ht="22.8" customHeight="1" spans="1:42">
      <c r="A14" s="54" t="s">
        <v>393</v>
      </c>
      <c r="B14" s="54" t="s">
        <v>400</v>
      </c>
      <c r="C14" s="42" t="s">
        <v>138</v>
      </c>
      <c r="D14" s="42" t="s">
        <v>401</v>
      </c>
      <c r="E14" s="51">
        <v>1.85</v>
      </c>
      <c r="F14" s="51">
        <v>1.85</v>
      </c>
      <c r="G14" s="51">
        <v>1.85</v>
      </c>
      <c r="H14" s="51">
        <v>1.85</v>
      </c>
      <c r="I14" s="51"/>
      <c r="J14" s="51"/>
      <c r="K14" s="51"/>
      <c r="L14" s="51"/>
      <c r="M14" s="51"/>
      <c r="N14" s="51"/>
      <c r="O14" s="94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46"/>
    </row>
    <row r="15" ht="22.8" customHeight="1" spans="1:42">
      <c r="A15" s="54" t="s">
        <v>70</v>
      </c>
      <c r="B15" s="54" t="s">
        <v>70</v>
      </c>
      <c r="C15" s="42"/>
      <c r="D15" s="42" t="s">
        <v>402</v>
      </c>
      <c r="E15" s="51">
        <v>127.54</v>
      </c>
      <c r="F15" s="51">
        <v>79.5</v>
      </c>
      <c r="G15" s="51">
        <v>79.5</v>
      </c>
      <c r="H15" s="51">
        <v>15.5</v>
      </c>
      <c r="I15" s="51">
        <v>64</v>
      </c>
      <c r="J15" s="51"/>
      <c r="K15" s="51"/>
      <c r="L15" s="51"/>
      <c r="M15" s="51"/>
      <c r="N15" s="51"/>
      <c r="O15" s="94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>
        <v>48.04</v>
      </c>
      <c r="AA15" s="51"/>
      <c r="AB15" s="51"/>
      <c r="AC15" s="51"/>
      <c r="AD15" s="51">
        <v>48.04</v>
      </c>
      <c r="AE15" s="51"/>
      <c r="AF15" s="51">
        <v>48.04</v>
      </c>
      <c r="AG15" s="51"/>
      <c r="AH15" s="51"/>
      <c r="AI15" s="51"/>
      <c r="AJ15" s="51"/>
      <c r="AK15" s="51"/>
      <c r="AL15" s="51"/>
      <c r="AM15" s="51">
        <v>48.04</v>
      </c>
      <c r="AN15" s="51"/>
      <c r="AO15" s="51">
        <v>48.04</v>
      </c>
      <c r="AP15" s="46"/>
    </row>
    <row r="16" ht="22.8" customHeight="1" spans="1:42">
      <c r="A16" s="54" t="s">
        <v>403</v>
      </c>
      <c r="B16" s="54" t="s">
        <v>394</v>
      </c>
      <c r="C16" s="42" t="s">
        <v>138</v>
      </c>
      <c r="D16" s="42" t="s">
        <v>404</v>
      </c>
      <c r="E16" s="51">
        <v>29.65</v>
      </c>
      <c r="F16" s="51">
        <v>29.65</v>
      </c>
      <c r="G16" s="51">
        <v>29.65</v>
      </c>
      <c r="H16" s="51">
        <v>12.45</v>
      </c>
      <c r="I16" s="51">
        <v>17.2</v>
      </c>
      <c r="J16" s="51"/>
      <c r="K16" s="51"/>
      <c r="L16" s="51"/>
      <c r="M16" s="51"/>
      <c r="N16" s="51"/>
      <c r="O16" s="94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46"/>
    </row>
    <row r="17" ht="22.8" customHeight="1" spans="1:42">
      <c r="A17" s="54" t="s">
        <v>403</v>
      </c>
      <c r="B17" s="54" t="s">
        <v>398</v>
      </c>
      <c r="C17" s="42" t="s">
        <v>138</v>
      </c>
      <c r="D17" s="42" t="s">
        <v>405</v>
      </c>
      <c r="E17" s="51">
        <v>1</v>
      </c>
      <c r="F17" s="51">
        <v>1</v>
      </c>
      <c r="G17" s="51">
        <v>1</v>
      </c>
      <c r="H17" s="51"/>
      <c r="I17" s="51">
        <v>1</v>
      </c>
      <c r="J17" s="51"/>
      <c r="K17" s="51"/>
      <c r="L17" s="51"/>
      <c r="M17" s="51"/>
      <c r="N17" s="51"/>
      <c r="O17" s="94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46"/>
    </row>
    <row r="18" ht="22.8" customHeight="1" spans="1:42">
      <c r="A18" s="54" t="s">
        <v>403</v>
      </c>
      <c r="B18" s="54" t="s">
        <v>406</v>
      </c>
      <c r="C18" s="42" t="s">
        <v>138</v>
      </c>
      <c r="D18" s="42" t="s">
        <v>407</v>
      </c>
      <c r="E18" s="51">
        <v>1.2</v>
      </c>
      <c r="F18" s="51">
        <v>1.2</v>
      </c>
      <c r="G18" s="51">
        <v>1.2</v>
      </c>
      <c r="H18" s="51">
        <v>1.2</v>
      </c>
      <c r="I18" s="51"/>
      <c r="J18" s="51"/>
      <c r="K18" s="51"/>
      <c r="L18" s="51"/>
      <c r="M18" s="51"/>
      <c r="N18" s="51"/>
      <c r="O18" s="94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46"/>
    </row>
    <row r="19" ht="22.8" customHeight="1" spans="1:42">
      <c r="A19" s="54" t="s">
        <v>403</v>
      </c>
      <c r="B19" s="54" t="s">
        <v>408</v>
      </c>
      <c r="C19" s="42" t="s">
        <v>138</v>
      </c>
      <c r="D19" s="42" t="s">
        <v>409</v>
      </c>
      <c r="E19" s="51">
        <v>0.05</v>
      </c>
      <c r="F19" s="51">
        <v>0.05</v>
      </c>
      <c r="G19" s="51">
        <v>0.05</v>
      </c>
      <c r="H19" s="51">
        <v>0.05</v>
      </c>
      <c r="I19" s="51"/>
      <c r="J19" s="51"/>
      <c r="K19" s="51"/>
      <c r="L19" s="51"/>
      <c r="M19" s="51"/>
      <c r="N19" s="51"/>
      <c r="O19" s="94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46"/>
    </row>
    <row r="20" ht="22.8" customHeight="1" spans="1:42">
      <c r="A20" s="54" t="s">
        <v>403</v>
      </c>
      <c r="B20" s="54" t="s">
        <v>400</v>
      </c>
      <c r="C20" s="42" t="s">
        <v>138</v>
      </c>
      <c r="D20" s="42" t="s">
        <v>410</v>
      </c>
      <c r="E20" s="51">
        <v>95.64</v>
      </c>
      <c r="F20" s="51">
        <v>47.6</v>
      </c>
      <c r="G20" s="51">
        <v>47.6</v>
      </c>
      <c r="H20" s="51">
        <v>1.8</v>
      </c>
      <c r="I20" s="51">
        <v>45.8</v>
      </c>
      <c r="J20" s="51"/>
      <c r="K20" s="51"/>
      <c r="L20" s="51"/>
      <c r="M20" s="51"/>
      <c r="N20" s="51"/>
      <c r="O20" s="94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>
        <v>48.04</v>
      </c>
      <c r="AA20" s="51"/>
      <c r="AB20" s="51"/>
      <c r="AC20" s="51"/>
      <c r="AD20" s="51">
        <v>48.04</v>
      </c>
      <c r="AE20" s="51"/>
      <c r="AF20" s="51">
        <v>48.04</v>
      </c>
      <c r="AG20" s="51"/>
      <c r="AH20" s="51"/>
      <c r="AI20" s="51"/>
      <c r="AJ20" s="51"/>
      <c r="AK20" s="51"/>
      <c r="AL20" s="51"/>
      <c r="AM20" s="51">
        <v>48.04</v>
      </c>
      <c r="AN20" s="51"/>
      <c r="AO20" s="51">
        <v>48.04</v>
      </c>
      <c r="AP20" s="46"/>
    </row>
    <row r="21" ht="22.8" customHeight="1" spans="1:42">
      <c r="A21" s="54" t="s">
        <v>70</v>
      </c>
      <c r="B21" s="54" t="s">
        <v>70</v>
      </c>
      <c r="C21" s="42"/>
      <c r="D21" s="42" t="s">
        <v>411</v>
      </c>
      <c r="E21" s="51">
        <v>179.95</v>
      </c>
      <c r="F21" s="51">
        <v>179.31</v>
      </c>
      <c r="G21" s="51">
        <v>179.31</v>
      </c>
      <c r="H21" s="51">
        <v>0.01</v>
      </c>
      <c r="I21" s="51">
        <v>179.3</v>
      </c>
      <c r="J21" s="51"/>
      <c r="K21" s="51"/>
      <c r="L21" s="51"/>
      <c r="M21" s="51"/>
      <c r="N21" s="51"/>
      <c r="O21" s="94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>
        <v>0.64</v>
      </c>
      <c r="AA21" s="51">
        <v>0.64</v>
      </c>
      <c r="AB21" s="51"/>
      <c r="AC21" s="51">
        <v>0.64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>
        <v>0.64</v>
      </c>
      <c r="AN21" s="51"/>
      <c r="AO21" s="51">
        <v>0.64</v>
      </c>
      <c r="AP21" s="46"/>
    </row>
    <row r="22" ht="22.8" customHeight="1" spans="1:42">
      <c r="A22" s="54" t="s">
        <v>412</v>
      </c>
      <c r="B22" s="54" t="s">
        <v>394</v>
      </c>
      <c r="C22" s="42" t="s">
        <v>138</v>
      </c>
      <c r="D22" s="42" t="s">
        <v>413</v>
      </c>
      <c r="E22" s="51">
        <v>2.01</v>
      </c>
      <c r="F22" s="51">
        <v>2.01</v>
      </c>
      <c r="G22" s="51">
        <v>2.01</v>
      </c>
      <c r="H22" s="51">
        <v>0.01</v>
      </c>
      <c r="I22" s="51">
        <v>2</v>
      </c>
      <c r="J22" s="51"/>
      <c r="K22" s="51"/>
      <c r="L22" s="51"/>
      <c r="M22" s="51"/>
      <c r="N22" s="51"/>
      <c r="O22" s="94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46"/>
    </row>
    <row r="23" ht="22.8" customHeight="1" spans="1:42">
      <c r="A23" s="54" t="s">
        <v>412</v>
      </c>
      <c r="B23" s="54" t="s">
        <v>400</v>
      </c>
      <c r="C23" s="42" t="s">
        <v>138</v>
      </c>
      <c r="D23" s="42" t="s">
        <v>414</v>
      </c>
      <c r="E23" s="51">
        <v>177.94</v>
      </c>
      <c r="F23" s="51">
        <v>177.3</v>
      </c>
      <c r="G23" s="51">
        <v>177.3</v>
      </c>
      <c r="H23" s="51"/>
      <c r="I23" s="51">
        <v>177.3</v>
      </c>
      <c r="J23" s="51"/>
      <c r="K23" s="51"/>
      <c r="L23" s="51"/>
      <c r="M23" s="51"/>
      <c r="N23" s="51"/>
      <c r="O23" s="94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>
        <v>0.64</v>
      </c>
      <c r="AA23" s="51">
        <v>0.64</v>
      </c>
      <c r="AB23" s="51"/>
      <c r="AC23" s="51">
        <v>0.64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>
        <v>0.64</v>
      </c>
      <c r="AN23" s="51"/>
      <c r="AO23" s="51">
        <v>0.64</v>
      </c>
      <c r="AP23" s="46"/>
    </row>
    <row r="24" ht="22.8" customHeight="1" spans="1:42">
      <c r="A24" s="54" t="s">
        <v>70</v>
      </c>
      <c r="B24" s="54" t="s">
        <v>70</v>
      </c>
      <c r="C24" s="42"/>
      <c r="D24" s="42" t="s">
        <v>415</v>
      </c>
      <c r="E24" s="51">
        <v>22</v>
      </c>
      <c r="F24" s="51">
        <v>22</v>
      </c>
      <c r="G24" s="51">
        <v>22</v>
      </c>
      <c r="H24" s="51"/>
      <c r="I24" s="51">
        <v>22</v>
      </c>
      <c r="J24" s="51"/>
      <c r="K24" s="51"/>
      <c r="L24" s="51"/>
      <c r="M24" s="51"/>
      <c r="N24" s="51"/>
      <c r="O24" s="94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46"/>
    </row>
    <row r="25" ht="22.8" customHeight="1" spans="1:42">
      <c r="A25" s="54" t="s">
        <v>416</v>
      </c>
      <c r="B25" s="54" t="s">
        <v>400</v>
      </c>
      <c r="C25" s="42" t="s">
        <v>138</v>
      </c>
      <c r="D25" s="42" t="s">
        <v>417</v>
      </c>
      <c r="E25" s="51">
        <v>22</v>
      </c>
      <c r="F25" s="51">
        <v>22</v>
      </c>
      <c r="G25" s="51">
        <v>22</v>
      </c>
      <c r="H25" s="51"/>
      <c r="I25" s="51">
        <v>22</v>
      </c>
      <c r="J25" s="51"/>
      <c r="K25" s="51"/>
      <c r="L25" s="51"/>
      <c r="M25" s="51"/>
      <c r="N25" s="51"/>
      <c r="O25" s="94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46"/>
    </row>
    <row r="26" ht="9.75" customHeight="1" spans="1:42">
      <c r="A26" s="45"/>
      <c r="B26" s="45"/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8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6" topLeftCell="A10" activePane="bottomLeft" state="frozen"/>
      <selection/>
      <selection pane="bottomLeft" activeCell="F30" sqref="F30"/>
    </sheetView>
  </sheetViews>
  <sheetFormatPr defaultColWidth="9" defaultRowHeight="14.25"/>
  <cols>
    <col min="1" max="3" width="6.15" customWidth="1"/>
    <col min="4" max="4" width="11.5" customWidth="1"/>
    <col min="5" max="5" width="41.0333333333333" customWidth="1"/>
    <col min="6" max="6" width="13.375" customWidth="1"/>
    <col min="7" max="9" width="16.4083333333333" customWidth="1"/>
    <col min="10" max="10" width="11.375" customWidth="1"/>
    <col min="11" max="11" width="11.125" customWidth="1"/>
    <col min="12" max="12" width="8.5" customWidth="1"/>
    <col min="13" max="13" width="12.5" customWidth="1"/>
    <col min="14" max="14" width="9.5" customWidth="1"/>
    <col min="15" max="15" width="9.875" customWidth="1"/>
    <col min="16" max="16" width="12.25" customWidth="1"/>
    <col min="17" max="17" width="11.125" customWidth="1"/>
    <col min="18" max="18" width="16.4083333333333" customWidth="1"/>
    <col min="19" max="19" width="1.53333333333333" customWidth="1"/>
    <col min="20" max="21" width="9.76666666666667" customWidth="1"/>
  </cols>
  <sheetData>
    <row r="1" ht="16.35" customHeight="1" spans="1:19">
      <c r="A1" s="34" t="s">
        <v>418</v>
      </c>
      <c r="B1" s="34"/>
      <c r="C1" s="34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74"/>
    </row>
    <row r="2" ht="22.8" customHeight="1" spans="1:19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74" t="s">
        <v>70</v>
      </c>
    </row>
    <row r="3" ht="19.55" customHeight="1" spans="1:19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81"/>
    </row>
    <row r="4" ht="24.4" customHeight="1" spans="1:19">
      <c r="A4" s="71" t="s">
        <v>75</v>
      </c>
      <c r="B4" s="71"/>
      <c r="C4" s="71"/>
      <c r="D4" s="71"/>
      <c r="E4" s="71"/>
      <c r="F4" s="71" t="s">
        <v>124</v>
      </c>
      <c r="G4" s="39" t="s">
        <v>187</v>
      </c>
      <c r="H4" s="39" t="s">
        <v>188</v>
      </c>
      <c r="I4" s="39" t="s">
        <v>189</v>
      </c>
      <c r="J4" s="39" t="s">
        <v>190</v>
      </c>
      <c r="K4" s="39" t="s">
        <v>191</v>
      </c>
      <c r="L4" s="39" t="s">
        <v>192</v>
      </c>
      <c r="M4" s="39" t="s">
        <v>193</v>
      </c>
      <c r="N4" s="39" t="s">
        <v>194</v>
      </c>
      <c r="O4" s="39" t="s">
        <v>195</v>
      </c>
      <c r="P4" s="39" t="s">
        <v>196</v>
      </c>
      <c r="Q4" s="39" t="s">
        <v>197</v>
      </c>
      <c r="R4" s="39" t="s">
        <v>198</v>
      </c>
      <c r="S4" s="76"/>
    </row>
    <row r="5" ht="24.4" customHeight="1" spans="1:19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76"/>
    </row>
    <row r="6" ht="24.4" customHeight="1" spans="1:19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77"/>
    </row>
    <row r="7" ht="22.8" customHeight="1" spans="1:19">
      <c r="A7" s="40"/>
      <c r="B7" s="40"/>
      <c r="C7" s="40"/>
      <c r="D7" s="40"/>
      <c r="E7" s="40" t="s">
        <v>137</v>
      </c>
      <c r="F7" s="50">
        <v>363.07</v>
      </c>
      <c r="G7" s="50">
        <v>81.62</v>
      </c>
      <c r="H7" s="50">
        <v>79.5</v>
      </c>
      <c r="I7" s="50">
        <v>179.95</v>
      </c>
      <c r="J7" s="50"/>
      <c r="K7" s="50"/>
      <c r="L7" s="50"/>
      <c r="M7" s="50"/>
      <c r="N7" s="50"/>
      <c r="O7" s="50"/>
      <c r="P7" s="50"/>
      <c r="Q7" s="50"/>
      <c r="R7" s="50">
        <v>22</v>
      </c>
      <c r="S7" s="78"/>
    </row>
    <row r="8" ht="17" customHeight="1" spans="1:19">
      <c r="A8" s="55"/>
      <c r="B8" s="55"/>
      <c r="C8" s="55"/>
      <c r="D8" s="55"/>
      <c r="E8" s="55" t="s">
        <v>70</v>
      </c>
      <c r="F8" s="51">
        <v>363.07</v>
      </c>
      <c r="G8" s="51">
        <v>81.62</v>
      </c>
      <c r="H8" s="51">
        <v>79.5</v>
      </c>
      <c r="I8" s="51">
        <v>179.95</v>
      </c>
      <c r="J8" s="51"/>
      <c r="K8" s="51"/>
      <c r="L8" s="51"/>
      <c r="M8" s="51"/>
      <c r="N8" s="51"/>
      <c r="O8" s="51"/>
      <c r="P8" s="51"/>
      <c r="Q8" s="51"/>
      <c r="R8" s="51">
        <v>22</v>
      </c>
      <c r="S8" s="76"/>
    </row>
    <row r="9" ht="17" customHeight="1" spans="1:19">
      <c r="A9" s="55"/>
      <c r="B9" s="55"/>
      <c r="C9" s="55"/>
      <c r="D9" s="55"/>
      <c r="E9" s="55" t="s">
        <v>149</v>
      </c>
      <c r="F9" s="51">
        <v>363.07</v>
      </c>
      <c r="G9" s="51">
        <v>81.62</v>
      </c>
      <c r="H9" s="51">
        <v>79.5</v>
      </c>
      <c r="I9" s="51">
        <v>179.95</v>
      </c>
      <c r="J9" s="51"/>
      <c r="K9" s="51"/>
      <c r="L9" s="51"/>
      <c r="M9" s="51"/>
      <c r="N9" s="51"/>
      <c r="O9" s="51"/>
      <c r="P9" s="51"/>
      <c r="Q9" s="51"/>
      <c r="R9" s="51">
        <v>22</v>
      </c>
      <c r="S9" s="76"/>
    </row>
    <row r="10" ht="17" customHeight="1" spans="1:19">
      <c r="A10" s="55" t="s">
        <v>150</v>
      </c>
      <c r="B10" s="55" t="s">
        <v>151</v>
      </c>
      <c r="C10" s="55" t="s">
        <v>151</v>
      </c>
      <c r="D10" s="55" t="s">
        <v>138</v>
      </c>
      <c r="E10" s="55" t="s">
        <v>152</v>
      </c>
      <c r="F10" s="51">
        <v>8.4</v>
      </c>
      <c r="G10" s="72">
        <v>8.4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7"/>
    </row>
    <row r="11" ht="17" customHeight="1" spans="1:19">
      <c r="A11" s="55" t="s">
        <v>150</v>
      </c>
      <c r="B11" s="55" t="s">
        <v>151</v>
      </c>
      <c r="C11" s="55" t="s">
        <v>153</v>
      </c>
      <c r="D11" s="55" t="s">
        <v>138</v>
      </c>
      <c r="E11" s="55" t="s">
        <v>154</v>
      </c>
      <c r="F11" s="51">
        <v>4.2</v>
      </c>
      <c r="G11" s="72">
        <v>4.2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7"/>
    </row>
    <row r="12" ht="17" customHeight="1" spans="1:19">
      <c r="A12" s="55" t="s">
        <v>150</v>
      </c>
      <c r="B12" s="55" t="s">
        <v>155</v>
      </c>
      <c r="C12" s="55" t="s">
        <v>151</v>
      </c>
      <c r="D12" s="55" t="s">
        <v>138</v>
      </c>
      <c r="E12" s="55" t="s">
        <v>156</v>
      </c>
      <c r="F12" s="51">
        <v>65.5</v>
      </c>
      <c r="G12" s="72"/>
      <c r="H12" s="72"/>
      <c r="I12" s="72">
        <v>65.5</v>
      </c>
      <c r="J12" s="72"/>
      <c r="K12" s="72"/>
      <c r="L12" s="72"/>
      <c r="M12" s="72"/>
      <c r="N12" s="72"/>
      <c r="O12" s="72"/>
      <c r="P12" s="72"/>
      <c r="Q12" s="72"/>
      <c r="R12" s="72"/>
      <c r="S12" s="77"/>
    </row>
    <row r="13" ht="17" customHeight="1" spans="1:19">
      <c r="A13" s="55" t="s">
        <v>150</v>
      </c>
      <c r="B13" s="55" t="s">
        <v>155</v>
      </c>
      <c r="C13" s="55" t="s">
        <v>157</v>
      </c>
      <c r="D13" s="55" t="s">
        <v>138</v>
      </c>
      <c r="E13" s="55" t="s">
        <v>158</v>
      </c>
      <c r="F13" s="51">
        <v>21.3</v>
      </c>
      <c r="G13" s="72"/>
      <c r="H13" s="72">
        <v>13.5</v>
      </c>
      <c r="I13" s="72">
        <v>7.8</v>
      </c>
      <c r="J13" s="72"/>
      <c r="K13" s="72"/>
      <c r="L13" s="72"/>
      <c r="M13" s="72"/>
      <c r="N13" s="72"/>
      <c r="O13" s="72"/>
      <c r="P13" s="72"/>
      <c r="Q13" s="72"/>
      <c r="R13" s="72"/>
      <c r="S13" s="77"/>
    </row>
    <row r="14" ht="17" customHeight="1" spans="1:19">
      <c r="A14" s="55" t="s">
        <v>150</v>
      </c>
      <c r="B14" s="55" t="s">
        <v>159</v>
      </c>
      <c r="C14" s="55" t="s">
        <v>160</v>
      </c>
      <c r="D14" s="55" t="s">
        <v>138</v>
      </c>
      <c r="E14" s="55" t="s">
        <v>161</v>
      </c>
      <c r="F14" s="51">
        <v>96.08</v>
      </c>
      <c r="G14" s="72"/>
      <c r="H14" s="72">
        <v>38</v>
      </c>
      <c r="I14" s="72">
        <v>36.08</v>
      </c>
      <c r="J14" s="72"/>
      <c r="K14" s="72"/>
      <c r="L14" s="72"/>
      <c r="M14" s="72"/>
      <c r="N14" s="72"/>
      <c r="O14" s="72"/>
      <c r="P14" s="72"/>
      <c r="Q14" s="72"/>
      <c r="R14" s="72">
        <v>22</v>
      </c>
      <c r="S14" s="77"/>
    </row>
    <row r="15" ht="17" customHeight="1" spans="1:19">
      <c r="A15" s="55" t="s">
        <v>150</v>
      </c>
      <c r="B15" s="55" t="s">
        <v>159</v>
      </c>
      <c r="C15" s="55" t="s">
        <v>162</v>
      </c>
      <c r="D15" s="55" t="s">
        <v>138</v>
      </c>
      <c r="E15" s="55" t="s">
        <v>163</v>
      </c>
      <c r="F15" s="51">
        <v>0.56</v>
      </c>
      <c r="G15" s="72"/>
      <c r="H15" s="72"/>
      <c r="I15" s="72">
        <v>0.56</v>
      </c>
      <c r="J15" s="72"/>
      <c r="K15" s="72"/>
      <c r="L15" s="72"/>
      <c r="M15" s="72"/>
      <c r="N15" s="72"/>
      <c r="O15" s="72"/>
      <c r="P15" s="72"/>
      <c r="Q15" s="72"/>
      <c r="R15" s="72"/>
      <c r="S15" s="77"/>
    </row>
    <row r="16" ht="17" customHeight="1" spans="1:19">
      <c r="A16" s="55" t="s">
        <v>150</v>
      </c>
      <c r="B16" s="55" t="s">
        <v>159</v>
      </c>
      <c r="C16" s="55" t="s">
        <v>164</v>
      </c>
      <c r="D16" s="55" t="s">
        <v>138</v>
      </c>
      <c r="E16" s="55" t="s">
        <v>165</v>
      </c>
      <c r="F16" s="51">
        <v>1</v>
      </c>
      <c r="G16" s="72"/>
      <c r="H16" s="72">
        <v>1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7"/>
    </row>
    <row r="17" ht="17" customHeight="1" spans="1:19">
      <c r="A17" s="55" t="s">
        <v>150</v>
      </c>
      <c r="B17" s="55" t="s">
        <v>159</v>
      </c>
      <c r="C17" s="55" t="s">
        <v>151</v>
      </c>
      <c r="D17" s="55" t="s">
        <v>138</v>
      </c>
      <c r="E17" s="55" t="s">
        <v>166</v>
      </c>
      <c r="F17" s="51">
        <v>63</v>
      </c>
      <c r="G17" s="72"/>
      <c r="H17" s="72"/>
      <c r="I17" s="72">
        <v>63</v>
      </c>
      <c r="J17" s="72"/>
      <c r="K17" s="72"/>
      <c r="L17" s="72"/>
      <c r="M17" s="72"/>
      <c r="N17" s="72"/>
      <c r="O17" s="72"/>
      <c r="P17" s="72"/>
      <c r="Q17" s="72"/>
      <c r="R17" s="72"/>
      <c r="S17" s="77"/>
    </row>
    <row r="18" ht="17" customHeight="1" spans="1:19">
      <c r="A18" s="55" t="s">
        <v>150</v>
      </c>
      <c r="B18" s="55" t="s">
        <v>167</v>
      </c>
      <c r="C18" s="55" t="s">
        <v>160</v>
      </c>
      <c r="D18" s="55" t="s">
        <v>138</v>
      </c>
      <c r="E18" s="55" t="s">
        <v>168</v>
      </c>
      <c r="F18" s="51">
        <v>43.13</v>
      </c>
      <c r="G18" s="72">
        <v>27.63</v>
      </c>
      <c r="H18" s="72">
        <v>15.5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7"/>
    </row>
    <row r="19" ht="17" customHeight="1" spans="1:19">
      <c r="A19" s="55" t="s">
        <v>150</v>
      </c>
      <c r="B19" s="55" t="s">
        <v>167</v>
      </c>
      <c r="C19" s="55" t="s">
        <v>169</v>
      </c>
      <c r="D19" s="55" t="s">
        <v>138</v>
      </c>
      <c r="E19" s="55" t="s">
        <v>170</v>
      </c>
      <c r="F19" s="51">
        <v>26.74</v>
      </c>
      <c r="G19" s="72">
        <v>26.73</v>
      </c>
      <c r="H19" s="72"/>
      <c r="I19" s="72">
        <v>0.01</v>
      </c>
      <c r="J19" s="72"/>
      <c r="K19" s="72"/>
      <c r="L19" s="72"/>
      <c r="M19" s="72"/>
      <c r="N19" s="72"/>
      <c r="O19" s="72"/>
      <c r="P19" s="72"/>
      <c r="Q19" s="72"/>
      <c r="R19" s="72"/>
      <c r="S19" s="77"/>
    </row>
    <row r="20" ht="17" customHeight="1" spans="1:19">
      <c r="A20" s="55" t="s">
        <v>150</v>
      </c>
      <c r="B20" s="55" t="s">
        <v>167</v>
      </c>
      <c r="C20" s="55" t="s">
        <v>157</v>
      </c>
      <c r="D20" s="55" t="s">
        <v>138</v>
      </c>
      <c r="E20" s="55" t="s">
        <v>171</v>
      </c>
      <c r="F20" s="51">
        <v>10</v>
      </c>
      <c r="G20" s="72"/>
      <c r="H20" s="72">
        <v>10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7"/>
    </row>
    <row r="21" ht="17" customHeight="1" spans="1:19">
      <c r="A21" s="55" t="s">
        <v>150</v>
      </c>
      <c r="B21" s="55" t="s">
        <v>157</v>
      </c>
      <c r="C21" s="55" t="s">
        <v>157</v>
      </c>
      <c r="D21" s="55" t="s">
        <v>138</v>
      </c>
      <c r="E21" s="55" t="s">
        <v>172</v>
      </c>
      <c r="F21" s="51">
        <v>0.58</v>
      </c>
      <c r="G21" s="72">
        <v>0.58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7"/>
    </row>
    <row r="22" ht="17" customHeight="1" spans="1:19">
      <c r="A22" s="55" t="s">
        <v>173</v>
      </c>
      <c r="B22" s="55" t="s">
        <v>56</v>
      </c>
      <c r="C22" s="55" t="s">
        <v>160</v>
      </c>
      <c r="D22" s="55" t="s">
        <v>138</v>
      </c>
      <c r="E22" s="55" t="s">
        <v>174</v>
      </c>
      <c r="F22" s="51">
        <v>1.57</v>
      </c>
      <c r="G22" s="72">
        <v>1.57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7"/>
    </row>
    <row r="23" ht="17" customHeight="1" spans="1:19">
      <c r="A23" s="55" t="s">
        <v>173</v>
      </c>
      <c r="B23" s="55" t="s">
        <v>56</v>
      </c>
      <c r="C23" s="55" t="s">
        <v>162</v>
      </c>
      <c r="D23" s="55" t="s">
        <v>138</v>
      </c>
      <c r="E23" s="55" t="s">
        <v>175</v>
      </c>
      <c r="F23" s="51">
        <v>1.63</v>
      </c>
      <c r="G23" s="72">
        <v>1.63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7"/>
    </row>
    <row r="24" ht="17" customHeight="1" spans="1:19">
      <c r="A24" s="55" t="s">
        <v>173</v>
      </c>
      <c r="B24" s="55" t="s">
        <v>56</v>
      </c>
      <c r="C24" s="55" t="s">
        <v>176</v>
      </c>
      <c r="D24" s="55" t="s">
        <v>138</v>
      </c>
      <c r="E24" s="55" t="s">
        <v>177</v>
      </c>
      <c r="F24" s="51">
        <v>0.42</v>
      </c>
      <c r="G24" s="72">
        <v>0.42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7"/>
    </row>
    <row r="25" ht="17" customHeight="1" spans="1:19">
      <c r="A25" s="55" t="s">
        <v>173</v>
      </c>
      <c r="B25" s="55" t="s">
        <v>62</v>
      </c>
      <c r="C25" s="55" t="s">
        <v>160</v>
      </c>
      <c r="D25" s="55" t="s">
        <v>138</v>
      </c>
      <c r="E25" s="55" t="s">
        <v>178</v>
      </c>
      <c r="F25" s="51">
        <v>7</v>
      </c>
      <c r="G25" s="72"/>
      <c r="H25" s="72"/>
      <c r="I25" s="72">
        <v>7</v>
      </c>
      <c r="J25" s="72"/>
      <c r="K25" s="72"/>
      <c r="L25" s="72"/>
      <c r="M25" s="72"/>
      <c r="N25" s="72"/>
      <c r="O25" s="72"/>
      <c r="P25" s="72"/>
      <c r="Q25" s="72"/>
      <c r="R25" s="72"/>
      <c r="S25" s="77"/>
    </row>
    <row r="26" ht="17" customHeight="1" spans="1:19">
      <c r="A26" s="55" t="s">
        <v>179</v>
      </c>
      <c r="B26" s="55" t="s">
        <v>151</v>
      </c>
      <c r="C26" s="55" t="s">
        <v>157</v>
      </c>
      <c r="D26" s="55" t="s">
        <v>138</v>
      </c>
      <c r="E26" s="55" t="s">
        <v>180</v>
      </c>
      <c r="F26" s="51">
        <v>1.5</v>
      </c>
      <c r="G26" s="72"/>
      <c r="H26" s="72">
        <v>1.5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7"/>
    </row>
    <row r="27" ht="17" customHeight="1" spans="1:19">
      <c r="A27" s="55" t="s">
        <v>181</v>
      </c>
      <c r="B27" s="55" t="s">
        <v>162</v>
      </c>
      <c r="C27" s="55" t="s">
        <v>160</v>
      </c>
      <c r="D27" s="55" t="s">
        <v>138</v>
      </c>
      <c r="E27" s="55" t="s">
        <v>182</v>
      </c>
      <c r="F27" s="51">
        <v>10.45</v>
      </c>
      <c r="G27" s="72">
        <v>10.45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7"/>
    </row>
    <row r="28" ht="9.75" customHeight="1" spans="1:19">
      <c r="A28" s="73"/>
      <c r="B28" s="73"/>
      <c r="C28" s="73"/>
      <c r="D28" s="73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9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6875" bottom="0.26875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5"/>
  <sheetViews>
    <sheetView workbookViewId="0">
      <pane ySplit="6" topLeftCell="A7" activePane="bottomLeft" state="frozen"/>
      <selection/>
      <selection pane="bottomLeft" activeCell="H29" sqref="H29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1" width="16.4083333333333" customWidth="1"/>
    <col min="32" max="32" width="1.53333333333333" customWidth="1"/>
    <col min="33" max="34" width="9.76666666666667" customWidth="1"/>
  </cols>
  <sheetData>
    <row r="1" ht="16.35" customHeight="1" spans="1:32">
      <c r="A1" s="34" t="s">
        <v>419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74"/>
    </row>
    <row r="2" ht="22.8" customHeight="1" spans="1:3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74" t="s">
        <v>70</v>
      </c>
    </row>
    <row r="3" ht="19.55" customHeight="1" spans="1:32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81"/>
    </row>
    <row r="4" ht="24.4" customHeight="1" spans="1:32">
      <c r="A4" s="71" t="s">
        <v>75</v>
      </c>
      <c r="B4" s="71"/>
      <c r="C4" s="71"/>
      <c r="D4" s="71"/>
      <c r="E4" s="71"/>
      <c r="F4" s="71" t="s">
        <v>124</v>
      </c>
      <c r="G4" s="39" t="s">
        <v>187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92"/>
      <c r="T4" s="39" t="s">
        <v>189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67"/>
    </row>
    <row r="5" ht="24.4" customHeight="1" spans="1:32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201</v>
      </c>
      <c r="H5" s="39" t="s">
        <v>202</v>
      </c>
      <c r="I5" s="39" t="s">
        <v>203</v>
      </c>
      <c r="J5" s="39" t="s">
        <v>204</v>
      </c>
      <c r="K5" s="39" t="s">
        <v>205</v>
      </c>
      <c r="L5" s="39" t="s">
        <v>206</v>
      </c>
      <c r="M5" s="39" t="s">
        <v>207</v>
      </c>
      <c r="N5" s="39" t="s">
        <v>208</v>
      </c>
      <c r="O5" s="39" t="s">
        <v>209</v>
      </c>
      <c r="P5" s="39" t="s">
        <v>210</v>
      </c>
      <c r="Q5" s="39" t="s">
        <v>211</v>
      </c>
      <c r="R5" s="39" t="s">
        <v>212</v>
      </c>
      <c r="S5" s="92" t="s">
        <v>213</v>
      </c>
      <c r="T5" s="39" t="s">
        <v>214</v>
      </c>
      <c r="U5" s="39" t="s">
        <v>215</v>
      </c>
      <c r="V5" s="39" t="s">
        <v>216</v>
      </c>
      <c r="W5" s="39" t="s">
        <v>217</v>
      </c>
      <c r="X5" s="39" t="s">
        <v>218</v>
      </c>
      <c r="Y5" s="39" t="s">
        <v>219</v>
      </c>
      <c r="Z5" s="39" t="s">
        <v>220</v>
      </c>
      <c r="AA5" s="39" t="s">
        <v>221</v>
      </c>
      <c r="AB5" s="39" t="s">
        <v>222</v>
      </c>
      <c r="AC5" s="39" t="s">
        <v>223</v>
      </c>
      <c r="AD5" s="39" t="s">
        <v>224</v>
      </c>
      <c r="AE5" s="39" t="s">
        <v>225</v>
      </c>
      <c r="AF5" s="67"/>
    </row>
    <row r="6" ht="24.4" customHeight="1" spans="1:32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92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77"/>
    </row>
    <row r="7" ht="20" customHeight="1" spans="1:32">
      <c r="A7" s="40"/>
      <c r="B7" s="40"/>
      <c r="C7" s="40"/>
      <c r="D7" s="40"/>
      <c r="E7" s="40" t="s">
        <v>137</v>
      </c>
      <c r="F7" s="50">
        <v>261.57</v>
      </c>
      <c r="G7" s="50">
        <v>26.73</v>
      </c>
      <c r="H7" s="50">
        <v>14.21</v>
      </c>
      <c r="I7" s="50">
        <v>1.14</v>
      </c>
      <c r="J7" s="50">
        <v>1.85</v>
      </c>
      <c r="K7" s="50">
        <v>10.43</v>
      </c>
      <c r="L7" s="50">
        <v>8.4</v>
      </c>
      <c r="M7" s="50">
        <v>4.2</v>
      </c>
      <c r="N7" s="50">
        <v>3.2</v>
      </c>
      <c r="O7" s="50">
        <v>0.42</v>
      </c>
      <c r="P7" s="50">
        <v>0.58</v>
      </c>
      <c r="Q7" s="50">
        <v>10.45</v>
      </c>
      <c r="R7" s="50"/>
      <c r="S7" s="93"/>
      <c r="T7" s="50"/>
      <c r="U7" s="50"/>
      <c r="V7" s="50"/>
      <c r="W7" s="50"/>
      <c r="X7" s="50"/>
      <c r="Y7" s="50"/>
      <c r="Z7" s="50">
        <v>2</v>
      </c>
      <c r="AA7" s="50"/>
      <c r="AB7" s="50">
        <v>0.01</v>
      </c>
      <c r="AC7" s="50"/>
      <c r="AD7" s="50"/>
      <c r="AE7" s="50">
        <v>177.94</v>
      </c>
      <c r="AF7" s="78"/>
    </row>
    <row r="8" ht="20" customHeight="1" spans="1:32">
      <c r="A8" s="55"/>
      <c r="B8" s="55"/>
      <c r="C8" s="55"/>
      <c r="D8" s="55"/>
      <c r="E8" s="55" t="s">
        <v>70</v>
      </c>
      <c r="F8" s="51">
        <v>261.57</v>
      </c>
      <c r="G8" s="51">
        <v>26.73</v>
      </c>
      <c r="H8" s="51">
        <v>14.21</v>
      </c>
      <c r="I8" s="51">
        <v>1.14</v>
      </c>
      <c r="J8" s="51">
        <v>1.85</v>
      </c>
      <c r="K8" s="51">
        <v>10.43</v>
      </c>
      <c r="L8" s="51">
        <v>8.4</v>
      </c>
      <c r="M8" s="51">
        <v>4.2</v>
      </c>
      <c r="N8" s="51">
        <v>3.2</v>
      </c>
      <c r="O8" s="51">
        <v>0.42</v>
      </c>
      <c r="P8" s="51">
        <v>0.58</v>
      </c>
      <c r="Q8" s="51">
        <v>10.45</v>
      </c>
      <c r="R8" s="51"/>
      <c r="S8" s="94"/>
      <c r="T8" s="51"/>
      <c r="U8" s="51"/>
      <c r="V8" s="51"/>
      <c r="W8" s="51"/>
      <c r="X8" s="51"/>
      <c r="Y8" s="51"/>
      <c r="Z8" s="51">
        <v>2</v>
      </c>
      <c r="AA8" s="51"/>
      <c r="AB8" s="51">
        <v>0.01</v>
      </c>
      <c r="AC8" s="51"/>
      <c r="AD8" s="51"/>
      <c r="AE8" s="51">
        <v>177.94</v>
      </c>
      <c r="AF8" s="76"/>
    </row>
    <row r="9" ht="20" customHeight="1" spans="1:32">
      <c r="A9" s="55"/>
      <c r="B9" s="55"/>
      <c r="C9" s="55"/>
      <c r="D9" s="55"/>
      <c r="E9" s="55" t="s">
        <v>149</v>
      </c>
      <c r="F9" s="51">
        <v>261.57</v>
      </c>
      <c r="G9" s="51">
        <v>26.73</v>
      </c>
      <c r="H9" s="51">
        <v>14.21</v>
      </c>
      <c r="I9" s="51">
        <v>1.14</v>
      </c>
      <c r="J9" s="51">
        <v>1.85</v>
      </c>
      <c r="K9" s="51">
        <v>10.43</v>
      </c>
      <c r="L9" s="51">
        <v>8.4</v>
      </c>
      <c r="M9" s="51">
        <v>4.2</v>
      </c>
      <c r="N9" s="51">
        <v>3.2</v>
      </c>
      <c r="O9" s="51">
        <v>0.42</v>
      </c>
      <c r="P9" s="51">
        <v>0.58</v>
      </c>
      <c r="Q9" s="51">
        <v>10.45</v>
      </c>
      <c r="R9" s="51"/>
      <c r="S9" s="94"/>
      <c r="T9" s="51"/>
      <c r="U9" s="51"/>
      <c r="V9" s="51"/>
      <c r="W9" s="51"/>
      <c r="X9" s="51"/>
      <c r="Y9" s="51"/>
      <c r="Z9" s="51">
        <v>2</v>
      </c>
      <c r="AA9" s="51"/>
      <c r="AB9" s="51">
        <v>0.01</v>
      </c>
      <c r="AC9" s="51"/>
      <c r="AD9" s="51"/>
      <c r="AE9" s="51">
        <v>177.94</v>
      </c>
      <c r="AF9" s="76"/>
    </row>
    <row r="10" ht="20" customHeight="1" spans="1:32">
      <c r="A10" s="55" t="s">
        <v>150</v>
      </c>
      <c r="B10" s="55" t="s">
        <v>151</v>
      </c>
      <c r="C10" s="55" t="s">
        <v>151</v>
      </c>
      <c r="D10" s="55" t="s">
        <v>138</v>
      </c>
      <c r="E10" s="55" t="s">
        <v>152</v>
      </c>
      <c r="F10" s="51">
        <v>8.4</v>
      </c>
      <c r="G10" s="72"/>
      <c r="H10" s="72"/>
      <c r="I10" s="72"/>
      <c r="J10" s="72"/>
      <c r="K10" s="72"/>
      <c r="L10" s="72">
        <v>8.4</v>
      </c>
      <c r="M10" s="72"/>
      <c r="N10" s="72"/>
      <c r="O10" s="72"/>
      <c r="P10" s="72"/>
      <c r="Q10" s="72"/>
      <c r="R10" s="72"/>
      <c r="S10" s="95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7"/>
    </row>
    <row r="11" ht="20" customHeight="1" spans="1:32">
      <c r="A11" s="55" t="s">
        <v>150</v>
      </c>
      <c r="B11" s="55" t="s">
        <v>151</v>
      </c>
      <c r="C11" s="55" t="s">
        <v>153</v>
      </c>
      <c r="D11" s="55" t="s">
        <v>138</v>
      </c>
      <c r="E11" s="55" t="s">
        <v>154</v>
      </c>
      <c r="F11" s="51">
        <v>4.2</v>
      </c>
      <c r="G11" s="72"/>
      <c r="H11" s="72"/>
      <c r="I11" s="72"/>
      <c r="J11" s="72"/>
      <c r="K11" s="72"/>
      <c r="L11" s="72"/>
      <c r="M11" s="72">
        <v>4.2</v>
      </c>
      <c r="N11" s="72"/>
      <c r="O11" s="72"/>
      <c r="P11" s="72"/>
      <c r="Q11" s="72"/>
      <c r="R11" s="72"/>
      <c r="S11" s="95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7"/>
    </row>
    <row r="12" ht="20" customHeight="1" spans="1:32">
      <c r="A12" s="55" t="s">
        <v>150</v>
      </c>
      <c r="B12" s="55" t="s">
        <v>155</v>
      </c>
      <c r="C12" s="55" t="s">
        <v>151</v>
      </c>
      <c r="D12" s="55" t="s">
        <v>138</v>
      </c>
      <c r="E12" s="55" t="s">
        <v>156</v>
      </c>
      <c r="F12" s="51">
        <v>65.5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95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>
        <v>65.5</v>
      </c>
      <c r="AF12" s="77"/>
    </row>
    <row r="13" ht="20" customHeight="1" spans="1:32">
      <c r="A13" s="55" t="s">
        <v>150</v>
      </c>
      <c r="B13" s="55" t="s">
        <v>155</v>
      </c>
      <c r="C13" s="55" t="s">
        <v>157</v>
      </c>
      <c r="D13" s="55" t="s">
        <v>138</v>
      </c>
      <c r="E13" s="55" t="s">
        <v>158</v>
      </c>
      <c r="F13" s="51">
        <v>7.8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95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>
        <v>7.8</v>
      </c>
      <c r="AF13" s="77"/>
    </row>
    <row r="14" ht="20" customHeight="1" spans="1:32">
      <c r="A14" s="55" t="s">
        <v>150</v>
      </c>
      <c r="B14" s="55" t="s">
        <v>159</v>
      </c>
      <c r="C14" s="55" t="s">
        <v>160</v>
      </c>
      <c r="D14" s="55" t="s">
        <v>138</v>
      </c>
      <c r="E14" s="55" t="s">
        <v>161</v>
      </c>
      <c r="F14" s="51">
        <v>36.08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95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>
        <v>36.08</v>
      </c>
      <c r="AF14" s="77"/>
    </row>
    <row r="15" ht="20" customHeight="1" spans="1:32">
      <c r="A15" s="55" t="s">
        <v>150</v>
      </c>
      <c r="B15" s="55" t="s">
        <v>159</v>
      </c>
      <c r="C15" s="55" t="s">
        <v>162</v>
      </c>
      <c r="D15" s="55" t="s">
        <v>138</v>
      </c>
      <c r="E15" s="55" t="s">
        <v>163</v>
      </c>
      <c r="F15" s="51">
        <v>0.56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95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>
        <v>0.56</v>
      </c>
      <c r="AF15" s="77"/>
    </row>
    <row r="16" ht="20" customHeight="1" spans="1:32">
      <c r="A16" s="55" t="s">
        <v>150</v>
      </c>
      <c r="B16" s="55" t="s">
        <v>159</v>
      </c>
      <c r="C16" s="55" t="s">
        <v>151</v>
      </c>
      <c r="D16" s="55" t="s">
        <v>138</v>
      </c>
      <c r="E16" s="55" t="s">
        <v>166</v>
      </c>
      <c r="F16" s="51">
        <v>63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95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>
        <v>63</v>
      </c>
      <c r="AF16" s="77"/>
    </row>
    <row r="17" ht="20" customHeight="1" spans="1:32">
      <c r="A17" s="55" t="s">
        <v>150</v>
      </c>
      <c r="B17" s="55" t="s">
        <v>167</v>
      </c>
      <c r="C17" s="55" t="s">
        <v>160</v>
      </c>
      <c r="D17" s="55" t="s">
        <v>138</v>
      </c>
      <c r="E17" s="55" t="s">
        <v>168</v>
      </c>
      <c r="F17" s="51">
        <v>27.63</v>
      </c>
      <c r="G17" s="72">
        <v>13.69</v>
      </c>
      <c r="H17" s="72">
        <v>10.95</v>
      </c>
      <c r="I17" s="72">
        <v>1.14</v>
      </c>
      <c r="J17" s="72">
        <v>1.85</v>
      </c>
      <c r="K17" s="72"/>
      <c r="L17" s="72"/>
      <c r="M17" s="72"/>
      <c r="N17" s="72"/>
      <c r="O17" s="72"/>
      <c r="P17" s="72"/>
      <c r="Q17" s="72"/>
      <c r="R17" s="72"/>
      <c r="S17" s="95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7"/>
    </row>
    <row r="18" ht="20" customHeight="1" spans="1:32">
      <c r="A18" s="55" t="s">
        <v>150</v>
      </c>
      <c r="B18" s="55" t="s">
        <v>167</v>
      </c>
      <c r="C18" s="55" t="s">
        <v>169</v>
      </c>
      <c r="D18" s="55" t="s">
        <v>138</v>
      </c>
      <c r="E18" s="55" t="s">
        <v>170</v>
      </c>
      <c r="F18" s="51">
        <v>26.74</v>
      </c>
      <c r="G18" s="72">
        <v>13.04</v>
      </c>
      <c r="H18" s="72">
        <v>3.26</v>
      </c>
      <c r="I18" s="72"/>
      <c r="J18" s="72"/>
      <c r="K18" s="72">
        <v>10.43</v>
      </c>
      <c r="L18" s="72"/>
      <c r="M18" s="72"/>
      <c r="N18" s="72"/>
      <c r="O18" s="72"/>
      <c r="P18" s="72"/>
      <c r="Q18" s="72"/>
      <c r="R18" s="72"/>
      <c r="S18" s="95"/>
      <c r="T18" s="72"/>
      <c r="U18" s="72"/>
      <c r="V18" s="72"/>
      <c r="W18" s="72"/>
      <c r="X18" s="72"/>
      <c r="Y18" s="72"/>
      <c r="Z18" s="72"/>
      <c r="AA18" s="72"/>
      <c r="AB18" s="72">
        <v>0.01</v>
      </c>
      <c r="AC18" s="72"/>
      <c r="AD18" s="72"/>
      <c r="AE18" s="72"/>
      <c r="AF18" s="77"/>
    </row>
    <row r="19" ht="20" customHeight="1" spans="1:32">
      <c r="A19" s="55" t="s">
        <v>150</v>
      </c>
      <c r="B19" s="55" t="s">
        <v>157</v>
      </c>
      <c r="C19" s="55" t="s">
        <v>157</v>
      </c>
      <c r="D19" s="55" t="s">
        <v>138</v>
      </c>
      <c r="E19" s="55" t="s">
        <v>172</v>
      </c>
      <c r="F19" s="51">
        <v>0.58</v>
      </c>
      <c r="G19" s="72"/>
      <c r="H19" s="72"/>
      <c r="I19" s="72"/>
      <c r="J19" s="72"/>
      <c r="K19" s="72"/>
      <c r="L19" s="72"/>
      <c r="M19" s="72"/>
      <c r="N19" s="72"/>
      <c r="O19" s="72"/>
      <c r="P19" s="72">
        <v>0.58</v>
      </c>
      <c r="Q19" s="72"/>
      <c r="R19" s="72"/>
      <c r="S19" s="95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7"/>
    </row>
    <row r="20" ht="20" customHeight="1" spans="1:32">
      <c r="A20" s="55" t="s">
        <v>173</v>
      </c>
      <c r="B20" s="55" t="s">
        <v>56</v>
      </c>
      <c r="C20" s="55" t="s">
        <v>160</v>
      </c>
      <c r="D20" s="55" t="s">
        <v>138</v>
      </c>
      <c r="E20" s="55" t="s">
        <v>174</v>
      </c>
      <c r="F20" s="51">
        <v>1.57</v>
      </c>
      <c r="G20" s="72"/>
      <c r="H20" s="72"/>
      <c r="I20" s="72"/>
      <c r="J20" s="72"/>
      <c r="K20" s="72"/>
      <c r="L20" s="72"/>
      <c r="M20" s="72"/>
      <c r="N20" s="72">
        <v>1.57</v>
      </c>
      <c r="O20" s="72"/>
      <c r="P20" s="72"/>
      <c r="Q20" s="72"/>
      <c r="R20" s="72"/>
      <c r="S20" s="95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7"/>
    </row>
    <row r="21" ht="20" customHeight="1" spans="1:32">
      <c r="A21" s="55" t="s">
        <v>173</v>
      </c>
      <c r="B21" s="55" t="s">
        <v>56</v>
      </c>
      <c r="C21" s="55" t="s">
        <v>162</v>
      </c>
      <c r="D21" s="55" t="s">
        <v>138</v>
      </c>
      <c r="E21" s="55" t="s">
        <v>175</v>
      </c>
      <c r="F21" s="51">
        <v>1.63</v>
      </c>
      <c r="G21" s="72"/>
      <c r="H21" s="72"/>
      <c r="I21" s="72"/>
      <c r="J21" s="72"/>
      <c r="K21" s="72"/>
      <c r="L21" s="72"/>
      <c r="M21" s="72"/>
      <c r="N21" s="72">
        <v>1.63</v>
      </c>
      <c r="O21" s="72"/>
      <c r="P21" s="72"/>
      <c r="Q21" s="72"/>
      <c r="R21" s="72"/>
      <c r="S21" s="95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7"/>
    </row>
    <row r="22" ht="20" customHeight="1" spans="1:32">
      <c r="A22" s="55" t="s">
        <v>173</v>
      </c>
      <c r="B22" s="55" t="s">
        <v>56</v>
      </c>
      <c r="C22" s="55" t="s">
        <v>176</v>
      </c>
      <c r="D22" s="55" t="s">
        <v>138</v>
      </c>
      <c r="E22" s="55" t="s">
        <v>177</v>
      </c>
      <c r="F22" s="51">
        <v>0.42</v>
      </c>
      <c r="G22" s="72"/>
      <c r="H22" s="72"/>
      <c r="I22" s="72"/>
      <c r="J22" s="72"/>
      <c r="K22" s="72"/>
      <c r="L22" s="72"/>
      <c r="M22" s="72"/>
      <c r="N22" s="72"/>
      <c r="O22" s="72">
        <v>0.42</v>
      </c>
      <c r="P22" s="72"/>
      <c r="Q22" s="72"/>
      <c r="R22" s="72"/>
      <c r="S22" s="95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7"/>
    </row>
    <row r="23" ht="20" customHeight="1" spans="1:32">
      <c r="A23" s="55" t="s">
        <v>173</v>
      </c>
      <c r="B23" s="55" t="s">
        <v>62</v>
      </c>
      <c r="C23" s="55" t="s">
        <v>160</v>
      </c>
      <c r="D23" s="55" t="s">
        <v>138</v>
      </c>
      <c r="E23" s="55" t="s">
        <v>178</v>
      </c>
      <c r="F23" s="51">
        <v>7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95"/>
      <c r="T23" s="72"/>
      <c r="U23" s="72"/>
      <c r="V23" s="72"/>
      <c r="W23" s="72"/>
      <c r="X23" s="72"/>
      <c r="Y23" s="72"/>
      <c r="Z23" s="72">
        <v>2</v>
      </c>
      <c r="AA23" s="72"/>
      <c r="AB23" s="72"/>
      <c r="AC23" s="72"/>
      <c r="AD23" s="72"/>
      <c r="AE23" s="72">
        <v>5</v>
      </c>
      <c r="AF23" s="77"/>
    </row>
    <row r="24" ht="20" customHeight="1" spans="1:32">
      <c r="A24" s="55" t="s">
        <v>181</v>
      </c>
      <c r="B24" s="55" t="s">
        <v>162</v>
      </c>
      <c r="C24" s="55" t="s">
        <v>160</v>
      </c>
      <c r="D24" s="55" t="s">
        <v>138</v>
      </c>
      <c r="E24" s="55" t="s">
        <v>182</v>
      </c>
      <c r="F24" s="51">
        <v>10.45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>
        <v>10.45</v>
      </c>
      <c r="R24" s="72"/>
      <c r="S24" s="95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7"/>
    </row>
    <row r="25" ht="9.75" customHeight="1" spans="1:32">
      <c r="A25" s="73"/>
      <c r="B25" s="73"/>
      <c r="C25" s="73"/>
      <c r="D25" s="73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79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6875" bottom="0.26875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3" width="16.4083333333333" customWidth="1"/>
    <col min="34" max="34" width="1.53333333333333" customWidth="1"/>
    <col min="35" max="36" width="9.76666666666667" customWidth="1"/>
  </cols>
  <sheetData>
    <row r="1" ht="16.35" customHeight="1" spans="1:34">
      <c r="A1" s="34" t="s">
        <v>420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74"/>
    </row>
    <row r="2" ht="22.8" customHeight="1" spans="1:34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74" t="s">
        <v>70</v>
      </c>
    </row>
    <row r="3" ht="19.55" customHeight="1" spans="1:34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81"/>
    </row>
    <row r="4" ht="24.4" customHeight="1" spans="1:34">
      <c r="A4" s="71" t="s">
        <v>75</v>
      </c>
      <c r="B4" s="71"/>
      <c r="C4" s="71"/>
      <c r="D4" s="71"/>
      <c r="E4" s="71"/>
      <c r="F4" s="71" t="s">
        <v>124</v>
      </c>
      <c r="G4" s="39" t="s">
        <v>188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67"/>
    </row>
    <row r="5" ht="24.4" customHeight="1" spans="1:34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227</v>
      </c>
      <c r="H5" s="39" t="s">
        <v>228</v>
      </c>
      <c r="I5" s="39" t="s">
        <v>229</v>
      </c>
      <c r="J5" s="39" t="s">
        <v>230</v>
      </c>
      <c r="K5" s="39" t="s">
        <v>231</v>
      </c>
      <c r="L5" s="39" t="s">
        <v>232</v>
      </c>
      <c r="M5" s="39" t="s">
        <v>233</v>
      </c>
      <c r="N5" s="39" t="s">
        <v>234</v>
      </c>
      <c r="O5" s="39" t="s">
        <v>235</v>
      </c>
      <c r="P5" s="39" t="s">
        <v>236</v>
      </c>
      <c r="Q5" s="39" t="s">
        <v>237</v>
      </c>
      <c r="R5" s="39" t="s">
        <v>238</v>
      </c>
      <c r="S5" s="39" t="s">
        <v>239</v>
      </c>
      <c r="T5" s="39" t="s">
        <v>240</v>
      </c>
      <c r="U5" s="39" t="s">
        <v>241</v>
      </c>
      <c r="V5" s="39" t="s">
        <v>242</v>
      </c>
      <c r="W5" s="39" t="s">
        <v>243</v>
      </c>
      <c r="X5" s="39" t="s">
        <v>244</v>
      </c>
      <c r="Y5" s="39" t="s">
        <v>245</v>
      </c>
      <c r="Z5" s="39" t="s">
        <v>246</v>
      </c>
      <c r="AA5" s="39" t="s">
        <v>247</v>
      </c>
      <c r="AB5" s="39" t="s">
        <v>248</v>
      </c>
      <c r="AC5" s="39" t="s">
        <v>249</v>
      </c>
      <c r="AD5" s="39" t="s">
        <v>250</v>
      </c>
      <c r="AE5" s="39" t="s">
        <v>251</v>
      </c>
      <c r="AF5" s="39" t="s">
        <v>252</v>
      </c>
      <c r="AG5" s="39" t="s">
        <v>253</v>
      </c>
      <c r="AH5" s="67"/>
    </row>
    <row r="6" ht="24.4" customHeight="1" spans="1:34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77"/>
    </row>
    <row r="7" ht="22.8" customHeight="1" spans="1:34">
      <c r="A7" s="40"/>
      <c r="B7" s="40"/>
      <c r="C7" s="40"/>
      <c r="D7" s="40"/>
      <c r="E7" s="40" t="s">
        <v>137</v>
      </c>
      <c r="F7" s="50">
        <v>79.5</v>
      </c>
      <c r="G7" s="50">
        <v>13.85</v>
      </c>
      <c r="H7" s="50"/>
      <c r="I7" s="50"/>
      <c r="J7" s="50"/>
      <c r="K7" s="50"/>
      <c r="L7" s="50">
        <v>0.5</v>
      </c>
      <c r="M7" s="50">
        <v>0.9</v>
      </c>
      <c r="N7" s="50"/>
      <c r="O7" s="50"/>
      <c r="P7" s="50">
        <v>11.7</v>
      </c>
      <c r="Q7" s="50"/>
      <c r="R7" s="50">
        <v>0.05</v>
      </c>
      <c r="S7" s="50"/>
      <c r="T7" s="50"/>
      <c r="U7" s="50">
        <v>1</v>
      </c>
      <c r="V7" s="50">
        <v>1.2</v>
      </c>
      <c r="W7" s="50"/>
      <c r="X7" s="50"/>
      <c r="Y7" s="50"/>
      <c r="Z7" s="50"/>
      <c r="AA7" s="50"/>
      <c r="AB7" s="50"/>
      <c r="AC7" s="50"/>
      <c r="AD7" s="50"/>
      <c r="AE7" s="50">
        <v>2.7</v>
      </c>
      <c r="AF7" s="50"/>
      <c r="AG7" s="50">
        <v>47.6</v>
      </c>
      <c r="AH7" s="78"/>
    </row>
    <row r="8" ht="22.8" customHeight="1" spans="1:34">
      <c r="A8" s="55"/>
      <c r="B8" s="55"/>
      <c r="C8" s="55"/>
      <c r="D8" s="55"/>
      <c r="E8" s="55" t="s">
        <v>70</v>
      </c>
      <c r="F8" s="51">
        <v>79.5</v>
      </c>
      <c r="G8" s="51">
        <v>13.85</v>
      </c>
      <c r="H8" s="51"/>
      <c r="I8" s="51"/>
      <c r="J8" s="51"/>
      <c r="K8" s="51"/>
      <c r="L8" s="51">
        <v>0.5</v>
      </c>
      <c r="M8" s="51">
        <v>0.9</v>
      </c>
      <c r="N8" s="51"/>
      <c r="O8" s="51"/>
      <c r="P8" s="51">
        <v>11.7</v>
      </c>
      <c r="Q8" s="51"/>
      <c r="R8" s="51">
        <v>0.05</v>
      </c>
      <c r="S8" s="51"/>
      <c r="T8" s="51"/>
      <c r="U8" s="51">
        <v>1</v>
      </c>
      <c r="V8" s="51">
        <v>1.2</v>
      </c>
      <c r="W8" s="51"/>
      <c r="X8" s="51"/>
      <c r="Y8" s="51"/>
      <c r="Z8" s="51"/>
      <c r="AA8" s="51"/>
      <c r="AB8" s="51"/>
      <c r="AC8" s="51"/>
      <c r="AD8" s="51"/>
      <c r="AE8" s="51">
        <v>2.7</v>
      </c>
      <c r="AF8" s="51"/>
      <c r="AG8" s="51">
        <v>47.6</v>
      </c>
      <c r="AH8" s="76"/>
    </row>
    <row r="9" ht="22.8" customHeight="1" spans="1:34">
      <c r="A9" s="55"/>
      <c r="B9" s="55"/>
      <c r="C9" s="55"/>
      <c r="D9" s="55"/>
      <c r="E9" s="55" t="s">
        <v>149</v>
      </c>
      <c r="F9" s="51">
        <v>79.5</v>
      </c>
      <c r="G9" s="51">
        <v>13.85</v>
      </c>
      <c r="H9" s="51"/>
      <c r="I9" s="51"/>
      <c r="J9" s="51"/>
      <c r="K9" s="51"/>
      <c r="L9" s="51">
        <v>0.5</v>
      </c>
      <c r="M9" s="51">
        <v>0.9</v>
      </c>
      <c r="N9" s="51"/>
      <c r="O9" s="51"/>
      <c r="P9" s="51">
        <v>11.7</v>
      </c>
      <c r="Q9" s="51"/>
      <c r="R9" s="51">
        <v>0.05</v>
      </c>
      <c r="S9" s="51"/>
      <c r="T9" s="51"/>
      <c r="U9" s="51">
        <v>1</v>
      </c>
      <c r="V9" s="51">
        <v>1.2</v>
      </c>
      <c r="W9" s="51"/>
      <c r="X9" s="51"/>
      <c r="Y9" s="51"/>
      <c r="Z9" s="51"/>
      <c r="AA9" s="51"/>
      <c r="AB9" s="51"/>
      <c r="AC9" s="51"/>
      <c r="AD9" s="51"/>
      <c r="AE9" s="51">
        <v>2.7</v>
      </c>
      <c r="AF9" s="51"/>
      <c r="AG9" s="51">
        <v>47.6</v>
      </c>
      <c r="AH9" s="76"/>
    </row>
    <row r="10" ht="22.8" customHeight="1" spans="1:34">
      <c r="A10" s="55" t="s">
        <v>150</v>
      </c>
      <c r="B10" s="55" t="s">
        <v>155</v>
      </c>
      <c r="C10" s="55" t="s">
        <v>157</v>
      </c>
      <c r="D10" s="55" t="s">
        <v>138</v>
      </c>
      <c r="E10" s="55" t="s">
        <v>158</v>
      </c>
      <c r="F10" s="51">
        <v>13.5</v>
      </c>
      <c r="G10" s="72"/>
      <c r="H10" s="72"/>
      <c r="I10" s="72"/>
      <c r="J10" s="72"/>
      <c r="K10" s="72"/>
      <c r="L10" s="72"/>
      <c r="M10" s="72"/>
      <c r="N10" s="72"/>
      <c r="O10" s="72"/>
      <c r="P10" s="72">
        <v>6</v>
      </c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>
        <v>7.5</v>
      </c>
      <c r="AH10" s="77"/>
    </row>
    <row r="11" ht="22.8" customHeight="1" spans="1:34">
      <c r="A11" s="55" t="s">
        <v>150</v>
      </c>
      <c r="B11" s="55" t="s">
        <v>159</v>
      </c>
      <c r="C11" s="55" t="s">
        <v>160</v>
      </c>
      <c r="D11" s="55" t="s">
        <v>138</v>
      </c>
      <c r="E11" s="55" t="s">
        <v>161</v>
      </c>
      <c r="F11" s="51">
        <v>38</v>
      </c>
      <c r="G11" s="72"/>
      <c r="H11" s="72"/>
      <c r="I11" s="72"/>
      <c r="J11" s="72"/>
      <c r="K11" s="72"/>
      <c r="L11" s="72"/>
      <c r="M11" s="72"/>
      <c r="N11" s="72"/>
      <c r="O11" s="72"/>
      <c r="P11" s="72">
        <v>2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>
        <v>36</v>
      </c>
      <c r="AH11" s="77"/>
    </row>
    <row r="12" ht="22.8" customHeight="1" spans="1:34">
      <c r="A12" s="55" t="s">
        <v>150</v>
      </c>
      <c r="B12" s="55" t="s">
        <v>159</v>
      </c>
      <c r="C12" s="55" t="s">
        <v>164</v>
      </c>
      <c r="D12" s="55" t="s">
        <v>138</v>
      </c>
      <c r="E12" s="55" t="s">
        <v>165</v>
      </c>
      <c r="F12" s="51">
        <v>1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>
        <v>1</v>
      </c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7"/>
    </row>
    <row r="13" ht="22.8" customHeight="1" spans="1:34">
      <c r="A13" s="55" t="s">
        <v>150</v>
      </c>
      <c r="B13" s="55" t="s">
        <v>167</v>
      </c>
      <c r="C13" s="55" t="s">
        <v>160</v>
      </c>
      <c r="D13" s="55" t="s">
        <v>138</v>
      </c>
      <c r="E13" s="55" t="s">
        <v>168</v>
      </c>
      <c r="F13" s="51">
        <v>15.5</v>
      </c>
      <c r="G13" s="72">
        <v>6.85</v>
      </c>
      <c r="H13" s="72"/>
      <c r="I13" s="72"/>
      <c r="J13" s="72"/>
      <c r="K13" s="72"/>
      <c r="L13" s="72">
        <v>0.5</v>
      </c>
      <c r="M13" s="72">
        <v>0.4</v>
      </c>
      <c r="N13" s="72"/>
      <c r="O13" s="72"/>
      <c r="P13" s="72">
        <v>2</v>
      </c>
      <c r="Q13" s="72"/>
      <c r="R13" s="72">
        <v>0.05</v>
      </c>
      <c r="S13" s="72"/>
      <c r="T13" s="72"/>
      <c r="U13" s="72"/>
      <c r="V13" s="72">
        <v>1.2</v>
      </c>
      <c r="W13" s="72"/>
      <c r="X13" s="72"/>
      <c r="Y13" s="72"/>
      <c r="Z13" s="72"/>
      <c r="AA13" s="72"/>
      <c r="AB13" s="72"/>
      <c r="AC13" s="72"/>
      <c r="AD13" s="72"/>
      <c r="AE13" s="72">
        <v>2.7</v>
      </c>
      <c r="AF13" s="72"/>
      <c r="AG13" s="72">
        <v>1.8</v>
      </c>
      <c r="AH13" s="77"/>
    </row>
    <row r="14" ht="22.8" customHeight="1" spans="1:34">
      <c r="A14" s="55" t="s">
        <v>150</v>
      </c>
      <c r="B14" s="55" t="s">
        <v>167</v>
      </c>
      <c r="C14" s="55" t="s">
        <v>157</v>
      </c>
      <c r="D14" s="55" t="s">
        <v>138</v>
      </c>
      <c r="E14" s="55" t="s">
        <v>171</v>
      </c>
      <c r="F14" s="51">
        <v>10</v>
      </c>
      <c r="G14" s="72">
        <v>7</v>
      </c>
      <c r="H14" s="72"/>
      <c r="I14" s="72"/>
      <c r="J14" s="72"/>
      <c r="K14" s="72"/>
      <c r="L14" s="72"/>
      <c r="M14" s="72">
        <v>0.5</v>
      </c>
      <c r="N14" s="72"/>
      <c r="O14" s="72"/>
      <c r="P14" s="72">
        <v>0.5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>
        <v>2</v>
      </c>
      <c r="AH14" s="77"/>
    </row>
    <row r="15" ht="22.8" customHeight="1" spans="1:34">
      <c r="A15" s="55" t="s">
        <v>179</v>
      </c>
      <c r="B15" s="55" t="s">
        <v>151</v>
      </c>
      <c r="C15" s="55" t="s">
        <v>157</v>
      </c>
      <c r="D15" s="55" t="s">
        <v>138</v>
      </c>
      <c r="E15" s="55" t="s">
        <v>180</v>
      </c>
      <c r="F15" s="51">
        <v>1.5</v>
      </c>
      <c r="G15" s="72"/>
      <c r="H15" s="72"/>
      <c r="I15" s="72"/>
      <c r="J15" s="72"/>
      <c r="K15" s="72"/>
      <c r="L15" s="72"/>
      <c r="M15" s="72"/>
      <c r="N15" s="72"/>
      <c r="O15" s="72"/>
      <c r="P15" s="72">
        <v>1.2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>
        <v>0.3</v>
      </c>
      <c r="AH15" s="77"/>
    </row>
    <row r="16" ht="9.75" customHeight="1" spans="1:34">
      <c r="A16" s="73"/>
      <c r="B16" s="73"/>
      <c r="C16" s="73"/>
      <c r="D16" s="73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79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34" width="16.4083333333333" customWidth="1"/>
    <col min="35" max="35" width="1.53333333333333" customWidth="1"/>
    <col min="36" max="37" width="9.76666666666667" customWidth="1"/>
  </cols>
  <sheetData>
    <row r="1" ht="16.35" customHeight="1" spans="1:35">
      <c r="A1" s="34" t="s">
        <v>421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74"/>
    </row>
    <row r="2" ht="22.8" customHeight="1" spans="1:3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74" t="s">
        <v>70</v>
      </c>
    </row>
    <row r="3" ht="19.55" customHeight="1" spans="1:35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81"/>
    </row>
    <row r="4" ht="24.4" customHeight="1" spans="1:35">
      <c r="A4" s="71" t="s">
        <v>75</v>
      </c>
      <c r="B4" s="71"/>
      <c r="C4" s="71"/>
      <c r="D4" s="71"/>
      <c r="E4" s="71"/>
      <c r="F4" s="71" t="s">
        <v>124</v>
      </c>
      <c r="G4" s="39" t="s">
        <v>193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92"/>
      <c r="S4" s="39" t="s">
        <v>194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67"/>
    </row>
    <row r="5" ht="24.4" customHeight="1" spans="1:35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255</v>
      </c>
      <c r="H5" s="39" t="s">
        <v>256</v>
      </c>
      <c r="I5" s="39" t="s">
        <v>257</v>
      </c>
      <c r="J5" s="39" t="s">
        <v>258</v>
      </c>
      <c r="K5" s="39" t="s">
        <v>259</v>
      </c>
      <c r="L5" s="39" t="s">
        <v>260</v>
      </c>
      <c r="M5" s="39" t="s">
        <v>261</v>
      </c>
      <c r="N5" s="39" t="s">
        <v>262</v>
      </c>
      <c r="O5" s="39" t="s">
        <v>263</v>
      </c>
      <c r="P5" s="39" t="s">
        <v>264</v>
      </c>
      <c r="Q5" s="39" t="s">
        <v>265</v>
      </c>
      <c r="R5" s="92" t="s">
        <v>266</v>
      </c>
      <c r="S5" s="39" t="s">
        <v>255</v>
      </c>
      <c r="T5" s="39" t="s">
        <v>256</v>
      </c>
      <c r="U5" s="39" t="s">
        <v>257</v>
      </c>
      <c r="V5" s="39" t="s">
        <v>258</v>
      </c>
      <c r="W5" s="39" t="s">
        <v>259</v>
      </c>
      <c r="X5" s="39" t="s">
        <v>260</v>
      </c>
      <c r="Y5" s="39" t="s">
        <v>261</v>
      </c>
      <c r="Z5" s="39" t="s">
        <v>267</v>
      </c>
      <c r="AA5" s="39" t="s">
        <v>268</v>
      </c>
      <c r="AB5" s="39" t="s">
        <v>269</v>
      </c>
      <c r="AC5" s="39" t="s">
        <v>270</v>
      </c>
      <c r="AD5" s="39" t="s">
        <v>262</v>
      </c>
      <c r="AE5" s="39" t="s">
        <v>263</v>
      </c>
      <c r="AF5" s="39" t="s">
        <v>264</v>
      </c>
      <c r="AG5" s="39" t="s">
        <v>265</v>
      </c>
      <c r="AH5" s="39" t="s">
        <v>271</v>
      </c>
      <c r="AI5" s="67"/>
    </row>
    <row r="6" ht="24.4" customHeight="1" spans="1:35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9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77"/>
    </row>
    <row r="7" ht="22.8" customHeight="1" spans="1:35">
      <c r="A7" s="40"/>
      <c r="B7" s="40"/>
      <c r="C7" s="40"/>
      <c r="D7" s="40"/>
      <c r="E7" s="40" t="s">
        <v>137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93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78"/>
    </row>
    <row r="8" ht="22.8" customHeight="1" spans="1:35">
      <c r="A8" s="55"/>
      <c r="B8" s="55"/>
      <c r="C8" s="55"/>
      <c r="D8" s="55"/>
      <c r="E8" s="55" t="s">
        <v>70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94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76"/>
    </row>
    <row r="9" ht="22.8" customHeight="1" spans="1:35">
      <c r="A9" s="55"/>
      <c r="B9" s="55"/>
      <c r="C9" s="55"/>
      <c r="D9" s="55"/>
      <c r="E9" s="55" t="s">
        <v>70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94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76"/>
    </row>
    <row r="10" ht="22.8" customHeight="1" spans="1:35">
      <c r="A10" s="55"/>
      <c r="B10" s="55"/>
      <c r="C10" s="55"/>
      <c r="D10" s="55"/>
      <c r="E10" s="55" t="s">
        <v>272</v>
      </c>
      <c r="F10" s="5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5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7"/>
    </row>
    <row r="11" ht="9.75" customHeight="1" spans="1:35">
      <c r="A11" s="73"/>
      <c r="B11" s="73"/>
      <c r="C11" s="73"/>
      <c r="D11" s="7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79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6875" bottom="0.26875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9" defaultRowHeight="14.25"/>
  <cols>
    <col min="1" max="3" width="6.15" customWidth="1"/>
    <col min="4" max="4" width="16.825" customWidth="1"/>
    <col min="5" max="5" width="41.0333333333333" customWidth="1"/>
    <col min="6" max="25" width="16.4083333333333" customWidth="1"/>
    <col min="26" max="26" width="1.53333333333333" customWidth="1"/>
    <col min="27" max="28" width="9.76666666666667" customWidth="1"/>
  </cols>
  <sheetData>
    <row r="1" ht="16.35" customHeight="1" spans="1:26">
      <c r="A1" s="34" t="s">
        <v>422</v>
      </c>
      <c r="B1" s="34"/>
      <c r="C1" s="34"/>
      <c r="D1" s="67"/>
      <c r="E1" s="67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74"/>
    </row>
    <row r="2" ht="22.8" customHeight="1" spans="1:26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74" t="s">
        <v>70</v>
      </c>
    </row>
    <row r="3" ht="19.55" customHeight="1" spans="1:26">
      <c r="A3" s="37" t="s">
        <v>71</v>
      </c>
      <c r="B3" s="37"/>
      <c r="C3" s="37"/>
      <c r="D3" s="37"/>
      <c r="E3" s="37"/>
      <c r="F3" s="53"/>
      <c r="G3" s="49" t="s">
        <v>72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81"/>
    </row>
    <row r="4" ht="24.4" customHeight="1" spans="1:26">
      <c r="A4" s="71" t="s">
        <v>75</v>
      </c>
      <c r="B4" s="71"/>
      <c r="C4" s="71"/>
      <c r="D4" s="71"/>
      <c r="E4" s="71"/>
      <c r="F4" s="71" t="s">
        <v>124</v>
      </c>
      <c r="G4" s="39" t="s">
        <v>191</v>
      </c>
      <c r="H4" s="39"/>
      <c r="I4" s="39"/>
      <c r="J4" s="39"/>
      <c r="K4" s="39" t="s">
        <v>195</v>
      </c>
      <c r="L4" s="39"/>
      <c r="M4" s="39" t="s">
        <v>196</v>
      </c>
      <c r="N4" s="39"/>
      <c r="O4" s="39"/>
      <c r="P4" s="39"/>
      <c r="Q4" s="92"/>
      <c r="R4" s="39" t="s">
        <v>197</v>
      </c>
      <c r="S4" s="39"/>
      <c r="T4" s="39"/>
      <c r="U4" s="39" t="s">
        <v>198</v>
      </c>
      <c r="V4" s="39"/>
      <c r="W4" s="39"/>
      <c r="X4" s="39"/>
      <c r="Y4" s="39"/>
      <c r="Z4" s="67"/>
    </row>
    <row r="5" ht="24.4" customHeight="1" spans="1:26">
      <c r="A5" s="71" t="s">
        <v>145</v>
      </c>
      <c r="B5" s="71"/>
      <c r="C5" s="71"/>
      <c r="D5" s="71" t="s">
        <v>135</v>
      </c>
      <c r="E5" s="71" t="s">
        <v>136</v>
      </c>
      <c r="F5" s="71"/>
      <c r="G5" s="39" t="s">
        <v>274</v>
      </c>
      <c r="H5" s="39" t="s">
        <v>275</v>
      </c>
      <c r="I5" s="39" t="s">
        <v>276</v>
      </c>
      <c r="J5" s="39" t="s">
        <v>277</v>
      </c>
      <c r="K5" s="39" t="s">
        <v>278</v>
      </c>
      <c r="L5" s="39" t="s">
        <v>279</v>
      </c>
      <c r="M5" s="39" t="s">
        <v>278</v>
      </c>
      <c r="N5" s="39" t="s">
        <v>280</v>
      </c>
      <c r="O5" s="39" t="s">
        <v>281</v>
      </c>
      <c r="P5" s="39" t="s">
        <v>282</v>
      </c>
      <c r="Q5" s="92" t="s">
        <v>279</v>
      </c>
      <c r="R5" s="39" t="s">
        <v>283</v>
      </c>
      <c r="S5" s="39" t="s">
        <v>284</v>
      </c>
      <c r="T5" s="39" t="s">
        <v>285</v>
      </c>
      <c r="U5" s="39" t="s">
        <v>286</v>
      </c>
      <c r="V5" s="39" t="s">
        <v>287</v>
      </c>
      <c r="W5" s="39" t="s">
        <v>288</v>
      </c>
      <c r="X5" s="39" t="s">
        <v>289</v>
      </c>
      <c r="Y5" s="39" t="s">
        <v>198</v>
      </c>
      <c r="Z5" s="67"/>
    </row>
    <row r="6" ht="24.4" customHeight="1" spans="1:26">
      <c r="A6" s="71" t="s">
        <v>146</v>
      </c>
      <c r="B6" s="71" t="s">
        <v>147</v>
      </c>
      <c r="C6" s="71" t="s">
        <v>148</v>
      </c>
      <c r="D6" s="71"/>
      <c r="E6" s="71"/>
      <c r="F6" s="71"/>
      <c r="G6" s="39"/>
      <c r="H6" s="39"/>
      <c r="I6" s="39"/>
      <c r="J6" s="39"/>
      <c r="K6" s="39"/>
      <c r="L6" s="39"/>
      <c r="M6" s="39"/>
      <c r="N6" s="39"/>
      <c r="O6" s="39"/>
      <c r="P6" s="39"/>
      <c r="Q6" s="92"/>
      <c r="R6" s="39"/>
      <c r="S6" s="39"/>
      <c r="T6" s="39"/>
      <c r="U6" s="39"/>
      <c r="V6" s="39"/>
      <c r="W6" s="39"/>
      <c r="X6" s="39"/>
      <c r="Y6" s="39"/>
      <c r="Z6" s="77"/>
    </row>
    <row r="7" ht="22.8" customHeight="1" spans="1:26">
      <c r="A7" s="40"/>
      <c r="B7" s="40"/>
      <c r="C7" s="40"/>
      <c r="D7" s="40"/>
      <c r="E7" s="40" t="s">
        <v>137</v>
      </c>
      <c r="F7" s="50">
        <v>22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93"/>
      <c r="R7" s="50"/>
      <c r="S7" s="50"/>
      <c r="T7" s="50"/>
      <c r="U7" s="50"/>
      <c r="V7" s="50"/>
      <c r="W7" s="50"/>
      <c r="X7" s="50"/>
      <c r="Y7" s="50">
        <v>22</v>
      </c>
      <c r="Z7" s="78"/>
    </row>
    <row r="8" ht="22.8" customHeight="1" spans="1:26">
      <c r="A8" s="55"/>
      <c r="B8" s="55"/>
      <c r="C8" s="55"/>
      <c r="D8" s="55"/>
      <c r="E8" s="55" t="s">
        <v>70</v>
      </c>
      <c r="F8" s="51">
        <v>22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94"/>
      <c r="R8" s="51"/>
      <c r="S8" s="51"/>
      <c r="T8" s="51"/>
      <c r="U8" s="51"/>
      <c r="V8" s="51"/>
      <c r="W8" s="51"/>
      <c r="X8" s="51"/>
      <c r="Y8" s="51">
        <v>22</v>
      </c>
      <c r="Z8" s="76"/>
    </row>
    <row r="9" ht="22.8" customHeight="1" spans="1:26">
      <c r="A9" s="55"/>
      <c r="B9" s="55"/>
      <c r="C9" s="55"/>
      <c r="D9" s="55"/>
      <c r="E9" s="55" t="s">
        <v>149</v>
      </c>
      <c r="F9" s="51">
        <v>22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94"/>
      <c r="R9" s="51"/>
      <c r="S9" s="51"/>
      <c r="T9" s="51"/>
      <c r="U9" s="51"/>
      <c r="V9" s="51"/>
      <c r="W9" s="51"/>
      <c r="X9" s="51"/>
      <c r="Y9" s="51">
        <v>22</v>
      </c>
      <c r="Z9" s="76"/>
    </row>
    <row r="10" ht="22.8" customHeight="1" spans="1:26">
      <c r="A10" s="55" t="s">
        <v>150</v>
      </c>
      <c r="B10" s="55" t="s">
        <v>159</v>
      </c>
      <c r="C10" s="55" t="s">
        <v>160</v>
      </c>
      <c r="D10" s="55" t="s">
        <v>138</v>
      </c>
      <c r="E10" s="55" t="s">
        <v>161</v>
      </c>
      <c r="F10" s="51">
        <v>22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95"/>
      <c r="R10" s="72"/>
      <c r="S10" s="72"/>
      <c r="T10" s="72"/>
      <c r="U10" s="72"/>
      <c r="V10" s="72"/>
      <c r="W10" s="72"/>
      <c r="X10" s="72"/>
      <c r="Y10" s="72">
        <v>22</v>
      </c>
      <c r="Z10" s="77"/>
    </row>
    <row r="11" ht="9.75" customHeight="1" spans="1:26">
      <c r="A11" s="73"/>
      <c r="B11" s="73"/>
      <c r="C11" s="73"/>
      <c r="D11" s="73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79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6875" bottom="0.26875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I26" sqref="I26"/>
    </sheetView>
  </sheetViews>
  <sheetFormatPr defaultColWidth="9" defaultRowHeight="14.25" outlineLevelCol="6"/>
  <cols>
    <col min="1" max="1" width="14.625" customWidth="1"/>
    <col min="2" max="2" width="39.75" customWidth="1"/>
    <col min="3" max="3" width="12.375" customWidth="1"/>
    <col min="4" max="4" width="16.75" customWidth="1"/>
    <col min="5" max="5" width="19" customWidth="1"/>
    <col min="6" max="6" width="7.625" customWidth="1"/>
  </cols>
  <sheetData>
    <row r="1" customHeight="1" spans="1:1">
      <c r="A1" t="s">
        <v>423</v>
      </c>
    </row>
    <row r="2" ht="20.25" customHeight="1" spans="1:7">
      <c r="A2" s="82" t="s">
        <v>424</v>
      </c>
      <c r="B2" s="82"/>
      <c r="C2" s="82"/>
      <c r="D2" s="82"/>
      <c r="E2" s="82"/>
      <c r="F2" s="82"/>
      <c r="G2" s="82"/>
    </row>
    <row r="3" customHeight="1" spans="1:7">
      <c r="A3" s="83"/>
      <c r="B3" s="83"/>
      <c r="C3" s="84"/>
      <c r="D3" s="84"/>
      <c r="E3" s="84"/>
      <c r="F3" s="84"/>
      <c r="G3" s="85" t="s">
        <v>72</v>
      </c>
    </row>
    <row r="4" spans="1:7">
      <c r="A4" s="86" t="s">
        <v>425</v>
      </c>
      <c r="B4" s="86"/>
      <c r="C4" s="86" t="s">
        <v>426</v>
      </c>
      <c r="D4" s="86"/>
      <c r="E4" s="86"/>
      <c r="F4" s="86"/>
      <c r="G4" s="86"/>
    </row>
    <row r="5" spans="1:7">
      <c r="A5" s="86" t="s">
        <v>427</v>
      </c>
      <c r="B5" s="86" t="s">
        <v>428</v>
      </c>
      <c r="C5" s="86" t="s">
        <v>124</v>
      </c>
      <c r="D5" s="86" t="s">
        <v>187</v>
      </c>
      <c r="E5" s="86" t="s">
        <v>429</v>
      </c>
      <c r="F5" s="86" t="s">
        <v>430</v>
      </c>
      <c r="G5" s="86" t="s">
        <v>431</v>
      </c>
    </row>
    <row r="6" spans="1:7">
      <c r="A6" s="87" t="s">
        <v>138</v>
      </c>
      <c r="B6" s="87" t="s">
        <v>432</v>
      </c>
      <c r="C6" s="88">
        <v>97.13</v>
      </c>
      <c r="D6" s="88">
        <v>81.62</v>
      </c>
      <c r="E6" s="88">
        <v>0.01</v>
      </c>
      <c r="F6" s="88"/>
      <c r="G6" s="88">
        <v>15.5</v>
      </c>
    </row>
    <row r="7" spans="1:7">
      <c r="A7" s="87" t="s">
        <v>433</v>
      </c>
      <c r="B7" s="87" t="s">
        <v>434</v>
      </c>
      <c r="C7" s="88">
        <v>81.62</v>
      </c>
      <c r="D7" s="88">
        <v>81.62</v>
      </c>
      <c r="E7" s="88"/>
      <c r="F7" s="88"/>
      <c r="G7" s="88"/>
    </row>
    <row r="8" spans="1:7">
      <c r="A8" s="87" t="s">
        <v>435</v>
      </c>
      <c r="B8" s="87" t="s">
        <v>436</v>
      </c>
      <c r="C8" s="88">
        <v>26.73</v>
      </c>
      <c r="D8" s="88">
        <v>26.73</v>
      </c>
      <c r="E8" s="88"/>
      <c r="F8" s="88"/>
      <c r="G8" s="88"/>
    </row>
    <row r="9" spans="1:7">
      <c r="A9" s="87" t="s">
        <v>437</v>
      </c>
      <c r="B9" s="87" t="s">
        <v>438</v>
      </c>
      <c r="C9" s="88">
        <v>14.21</v>
      </c>
      <c r="D9" s="88">
        <v>14.21</v>
      </c>
      <c r="E9" s="88"/>
      <c r="F9" s="88"/>
      <c r="G9" s="88"/>
    </row>
    <row r="10" spans="1:7">
      <c r="A10" s="87" t="s">
        <v>439</v>
      </c>
      <c r="B10" s="87" t="s">
        <v>440</v>
      </c>
      <c r="C10" s="88">
        <v>1.14</v>
      </c>
      <c r="D10" s="88">
        <v>1.14</v>
      </c>
      <c r="E10" s="88"/>
      <c r="F10" s="88"/>
      <c r="G10" s="88"/>
    </row>
    <row r="11" spans="1:7">
      <c r="A11" s="87" t="s">
        <v>441</v>
      </c>
      <c r="B11" s="87" t="s">
        <v>442</v>
      </c>
      <c r="C11" s="88">
        <v>1.85</v>
      </c>
      <c r="D11" s="88">
        <v>1.85</v>
      </c>
      <c r="E11" s="88"/>
      <c r="F11" s="88"/>
      <c r="G11" s="88"/>
    </row>
    <row r="12" spans="1:7">
      <c r="A12" s="87" t="s">
        <v>443</v>
      </c>
      <c r="B12" s="87" t="s">
        <v>444</v>
      </c>
      <c r="C12" s="88">
        <v>10.43</v>
      </c>
      <c r="D12" s="88">
        <v>10.43</v>
      </c>
      <c r="E12" s="88"/>
      <c r="F12" s="88"/>
      <c r="G12" s="88"/>
    </row>
    <row r="13" spans="1:7">
      <c r="A13" s="87" t="s">
        <v>445</v>
      </c>
      <c r="B13" s="87" t="s">
        <v>446</v>
      </c>
      <c r="C13" s="88">
        <v>8.4</v>
      </c>
      <c r="D13" s="88">
        <v>8.4</v>
      </c>
      <c r="E13" s="88"/>
      <c r="F13" s="88"/>
      <c r="G13" s="88"/>
    </row>
    <row r="14" spans="1:7">
      <c r="A14" s="87" t="s">
        <v>447</v>
      </c>
      <c r="B14" s="87" t="s">
        <v>448</v>
      </c>
      <c r="C14" s="88">
        <v>4.2</v>
      </c>
      <c r="D14" s="88">
        <v>4.2</v>
      </c>
      <c r="E14" s="88"/>
      <c r="F14" s="88"/>
      <c r="G14" s="88"/>
    </row>
    <row r="15" spans="1:7">
      <c r="A15" s="87" t="s">
        <v>449</v>
      </c>
      <c r="B15" s="87" t="s">
        <v>450</v>
      </c>
      <c r="C15" s="88">
        <v>3.2</v>
      </c>
      <c r="D15" s="88">
        <v>3.2</v>
      </c>
      <c r="E15" s="88"/>
      <c r="F15" s="88"/>
      <c r="G15" s="88"/>
    </row>
    <row r="16" spans="1:7">
      <c r="A16" s="87" t="s">
        <v>451</v>
      </c>
      <c r="B16" s="87" t="s">
        <v>452</v>
      </c>
      <c r="C16" s="88">
        <v>0.42</v>
      </c>
      <c r="D16" s="88">
        <v>0.42</v>
      </c>
      <c r="E16" s="88"/>
      <c r="F16" s="88"/>
      <c r="G16" s="88"/>
    </row>
    <row r="17" spans="1:7">
      <c r="A17" s="87" t="s">
        <v>453</v>
      </c>
      <c r="B17" s="87" t="s">
        <v>454</v>
      </c>
      <c r="C17" s="88">
        <v>0.58</v>
      </c>
      <c r="D17" s="88">
        <v>0.58</v>
      </c>
      <c r="E17" s="88"/>
      <c r="F17" s="88"/>
      <c r="G17" s="88"/>
    </row>
    <row r="18" spans="1:7">
      <c r="A18" s="87" t="s">
        <v>455</v>
      </c>
      <c r="B18" s="87" t="s">
        <v>456</v>
      </c>
      <c r="C18" s="88">
        <v>10.45</v>
      </c>
      <c r="D18" s="88">
        <v>10.45</v>
      </c>
      <c r="E18" s="88"/>
      <c r="F18" s="88"/>
      <c r="G18" s="88"/>
    </row>
    <row r="19" spans="1:7">
      <c r="A19" s="87" t="s">
        <v>457</v>
      </c>
      <c r="B19" s="87" t="s">
        <v>458</v>
      </c>
      <c r="C19" s="88">
        <v>15.5</v>
      </c>
      <c r="D19" s="88"/>
      <c r="E19" s="88"/>
      <c r="F19" s="88"/>
      <c r="G19" s="88">
        <v>15.5</v>
      </c>
    </row>
    <row r="20" spans="1:7">
      <c r="A20" s="87" t="s">
        <v>459</v>
      </c>
      <c r="B20" s="87" t="s">
        <v>460</v>
      </c>
      <c r="C20" s="88">
        <v>6.85</v>
      </c>
      <c r="D20" s="88"/>
      <c r="E20" s="88"/>
      <c r="F20" s="88"/>
      <c r="G20" s="88">
        <v>6.85</v>
      </c>
    </row>
    <row r="21" spans="1:7">
      <c r="A21" s="87" t="s">
        <v>461</v>
      </c>
      <c r="B21" s="87" t="s">
        <v>462</v>
      </c>
      <c r="C21" s="88">
        <v>0.5</v>
      </c>
      <c r="D21" s="88"/>
      <c r="E21" s="88"/>
      <c r="F21" s="88"/>
      <c r="G21" s="88">
        <v>0.5</v>
      </c>
    </row>
    <row r="22" spans="1:7">
      <c r="A22" s="87" t="s">
        <v>463</v>
      </c>
      <c r="B22" s="87" t="s">
        <v>464</v>
      </c>
      <c r="C22" s="88">
        <v>0.4</v>
      </c>
      <c r="D22" s="88"/>
      <c r="E22" s="88"/>
      <c r="F22" s="88"/>
      <c r="G22" s="88">
        <v>0.4</v>
      </c>
    </row>
    <row r="23" spans="1:7">
      <c r="A23" s="87" t="s">
        <v>465</v>
      </c>
      <c r="B23" s="87" t="s">
        <v>466</v>
      </c>
      <c r="C23" s="88">
        <v>2</v>
      </c>
      <c r="D23" s="88"/>
      <c r="E23" s="88"/>
      <c r="F23" s="88"/>
      <c r="G23" s="88">
        <v>2</v>
      </c>
    </row>
    <row r="24" spans="1:7">
      <c r="A24" s="87" t="s">
        <v>467</v>
      </c>
      <c r="B24" s="87" t="s">
        <v>468</v>
      </c>
      <c r="C24" s="88">
        <v>0.05</v>
      </c>
      <c r="D24" s="88"/>
      <c r="E24" s="88"/>
      <c r="F24" s="88"/>
      <c r="G24" s="88">
        <v>0.05</v>
      </c>
    </row>
    <row r="25" spans="1:7">
      <c r="A25" s="87" t="s">
        <v>469</v>
      </c>
      <c r="B25" s="87" t="s">
        <v>470</v>
      </c>
      <c r="C25" s="88">
        <v>1.2</v>
      </c>
      <c r="D25" s="88"/>
      <c r="E25" s="88"/>
      <c r="F25" s="88"/>
      <c r="G25" s="88">
        <v>1.2</v>
      </c>
    </row>
    <row r="26" spans="1:7">
      <c r="A26" s="87" t="s">
        <v>471</v>
      </c>
      <c r="B26" s="87" t="s">
        <v>472</v>
      </c>
      <c r="C26" s="88">
        <v>2.7</v>
      </c>
      <c r="D26" s="88"/>
      <c r="E26" s="88"/>
      <c r="F26" s="88"/>
      <c r="G26" s="88">
        <v>2.7</v>
      </c>
    </row>
    <row r="27" spans="1:7">
      <c r="A27" s="87" t="s">
        <v>473</v>
      </c>
      <c r="B27" s="87" t="s">
        <v>474</v>
      </c>
      <c r="C27" s="88">
        <v>1.8</v>
      </c>
      <c r="D27" s="88"/>
      <c r="E27" s="88"/>
      <c r="F27" s="88"/>
      <c r="G27" s="88">
        <v>1.8</v>
      </c>
    </row>
    <row r="28" spans="1:7">
      <c r="A28" s="87" t="s">
        <v>475</v>
      </c>
      <c r="B28" s="87" t="s">
        <v>476</v>
      </c>
      <c r="C28" s="88">
        <v>0.01</v>
      </c>
      <c r="D28" s="88"/>
      <c r="E28" s="88">
        <v>0.01</v>
      </c>
      <c r="F28" s="88"/>
      <c r="G28" s="88"/>
    </row>
    <row r="29" spans="1:7">
      <c r="A29" s="87" t="s">
        <v>477</v>
      </c>
      <c r="B29" s="87" t="s">
        <v>478</v>
      </c>
      <c r="C29" s="88">
        <v>0.01</v>
      </c>
      <c r="D29" s="88"/>
      <c r="E29" s="88">
        <v>0.01</v>
      </c>
      <c r="F29" s="88"/>
      <c r="G29" s="88"/>
    </row>
    <row r="30" spans="1:7">
      <c r="A30" s="89"/>
      <c r="B30" s="90" t="s">
        <v>479</v>
      </c>
      <c r="C30" s="91">
        <v>97.13</v>
      </c>
      <c r="D30" s="91">
        <v>81.62</v>
      </c>
      <c r="E30" s="91">
        <v>0.01</v>
      </c>
      <c r="F30" s="91"/>
      <c r="G30" s="91">
        <v>15.5</v>
      </c>
    </row>
  </sheetData>
  <mergeCells count="4">
    <mergeCell ref="A2:G2"/>
    <mergeCell ref="A3:B3"/>
    <mergeCell ref="A4:B4"/>
    <mergeCell ref="C4:G4"/>
  </mergeCells>
  <pageMargins left="0.75" right="0.75" top="1" bottom="1" header="0.511805555555556" footer="0.511805555555556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6" topLeftCell="A7" activePane="bottomLeft" state="frozen"/>
      <selection/>
      <selection pane="bottomLeft" activeCell="K24" sqref="K24"/>
    </sheetView>
  </sheetViews>
  <sheetFormatPr defaultColWidth="9" defaultRowHeight="14.25" outlineLevelCol="7"/>
  <cols>
    <col min="1" max="2" width="6.15" customWidth="1"/>
    <col min="3" max="3" width="16.4083333333333" customWidth="1"/>
    <col min="4" max="4" width="41.0333333333333" customWidth="1"/>
    <col min="5" max="5" width="16.4083333333333" customWidth="1"/>
    <col min="6" max="6" width="18.25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34" t="s">
        <v>480</v>
      </c>
      <c r="B1" s="34"/>
      <c r="C1" s="35"/>
      <c r="D1" s="35"/>
      <c r="E1" s="52"/>
      <c r="F1" s="52"/>
      <c r="G1" s="35"/>
      <c r="H1" s="46"/>
    </row>
    <row r="2" ht="22.8" customHeight="1" spans="1:8">
      <c r="A2" s="36" t="s">
        <v>481</v>
      </c>
      <c r="B2" s="36"/>
      <c r="C2" s="36"/>
      <c r="D2" s="36"/>
      <c r="E2" s="36"/>
      <c r="F2" s="36"/>
      <c r="G2" s="36"/>
      <c r="H2" s="46"/>
    </row>
    <row r="3" ht="19.55" customHeight="1" spans="1:8">
      <c r="A3" s="37" t="s">
        <v>71</v>
      </c>
      <c r="B3" s="37"/>
      <c r="C3" s="37"/>
      <c r="D3" s="37"/>
      <c r="F3" s="53"/>
      <c r="G3" s="49" t="s">
        <v>72</v>
      </c>
      <c r="H3" s="46"/>
    </row>
    <row r="4" ht="24.4" customHeight="1" spans="1:8">
      <c r="A4" s="71" t="s">
        <v>75</v>
      </c>
      <c r="B4" s="71"/>
      <c r="C4" s="71"/>
      <c r="D4" s="71"/>
      <c r="E4" s="71" t="s">
        <v>141</v>
      </c>
      <c r="F4" s="71"/>
      <c r="G4" s="71"/>
      <c r="H4" s="46"/>
    </row>
    <row r="5" ht="24.4" customHeight="1" spans="1:8">
      <c r="A5" s="71" t="s">
        <v>145</v>
      </c>
      <c r="B5" s="71"/>
      <c r="C5" s="71" t="s">
        <v>135</v>
      </c>
      <c r="D5" s="71" t="s">
        <v>136</v>
      </c>
      <c r="E5" s="71" t="s">
        <v>124</v>
      </c>
      <c r="F5" s="71" t="s">
        <v>482</v>
      </c>
      <c r="G5" s="71" t="s">
        <v>431</v>
      </c>
      <c r="H5" s="46"/>
    </row>
    <row r="6" ht="24.4" customHeight="1" spans="1:8">
      <c r="A6" s="71" t="s">
        <v>146</v>
      </c>
      <c r="B6" s="71" t="s">
        <v>147</v>
      </c>
      <c r="C6" s="71"/>
      <c r="D6" s="71"/>
      <c r="E6" s="71"/>
      <c r="F6" s="71"/>
      <c r="G6" s="71"/>
      <c r="H6" s="46"/>
    </row>
    <row r="7" ht="22.8" customHeight="1" spans="1:8">
      <c r="A7" s="40"/>
      <c r="B7" s="40"/>
      <c r="C7" s="40"/>
      <c r="D7" s="40" t="s">
        <v>137</v>
      </c>
      <c r="E7" s="50">
        <v>97.13</v>
      </c>
      <c r="F7" s="50">
        <v>81.63</v>
      </c>
      <c r="G7" s="50">
        <v>15.5</v>
      </c>
      <c r="H7" s="46"/>
    </row>
    <row r="8" ht="22.8" customHeight="1" spans="1:8">
      <c r="A8" s="54" t="s">
        <v>70</v>
      </c>
      <c r="B8" s="54" t="s">
        <v>70</v>
      </c>
      <c r="C8" s="42"/>
      <c r="D8" s="42" t="s">
        <v>70</v>
      </c>
      <c r="E8" s="51">
        <v>97.13</v>
      </c>
      <c r="F8" s="51">
        <v>81.63</v>
      </c>
      <c r="G8" s="51">
        <v>15.5</v>
      </c>
      <c r="H8" s="46"/>
    </row>
    <row r="9" ht="22.8" customHeight="1" spans="1:8">
      <c r="A9" s="54" t="s">
        <v>70</v>
      </c>
      <c r="B9" s="54" t="s">
        <v>70</v>
      </c>
      <c r="C9" s="42" t="s">
        <v>138</v>
      </c>
      <c r="D9" s="42" t="s">
        <v>149</v>
      </c>
      <c r="E9" s="51">
        <v>97.13</v>
      </c>
      <c r="F9" s="51">
        <v>81.63</v>
      </c>
      <c r="G9" s="51">
        <v>15.5</v>
      </c>
      <c r="H9" s="46"/>
    </row>
    <row r="10" ht="22.8" customHeight="1" spans="1:8">
      <c r="A10" s="54" t="s">
        <v>70</v>
      </c>
      <c r="B10" s="54" t="s">
        <v>70</v>
      </c>
      <c r="C10" s="42" t="s">
        <v>483</v>
      </c>
      <c r="D10" s="42" t="s">
        <v>484</v>
      </c>
      <c r="E10" s="51">
        <v>81.62</v>
      </c>
      <c r="F10" s="51">
        <v>81.62</v>
      </c>
      <c r="G10" s="51"/>
      <c r="H10" s="46"/>
    </row>
    <row r="11" ht="22.8" customHeight="1" spans="1:8">
      <c r="A11" s="54" t="s">
        <v>393</v>
      </c>
      <c r="B11" s="54" t="s">
        <v>396</v>
      </c>
      <c r="C11" s="42" t="s">
        <v>485</v>
      </c>
      <c r="D11" s="42" t="s">
        <v>486</v>
      </c>
      <c r="E11" s="51">
        <v>16.81</v>
      </c>
      <c r="F11" s="51">
        <v>16.81</v>
      </c>
      <c r="G11" s="51"/>
      <c r="H11" s="46"/>
    </row>
    <row r="12" ht="22.8" customHeight="1" spans="1:8">
      <c r="A12" s="54" t="s">
        <v>393</v>
      </c>
      <c r="B12" s="54" t="s">
        <v>394</v>
      </c>
      <c r="C12" s="42" t="s">
        <v>487</v>
      </c>
      <c r="D12" s="42" t="s">
        <v>488</v>
      </c>
      <c r="E12" s="51">
        <v>52.51</v>
      </c>
      <c r="F12" s="51">
        <v>52.51</v>
      </c>
      <c r="G12" s="51"/>
      <c r="H12" s="46"/>
    </row>
    <row r="13" ht="22.8" customHeight="1" spans="1:8">
      <c r="A13" s="54" t="s">
        <v>393</v>
      </c>
      <c r="B13" s="54" t="s">
        <v>400</v>
      </c>
      <c r="C13" s="42" t="s">
        <v>489</v>
      </c>
      <c r="D13" s="42" t="s">
        <v>490</v>
      </c>
      <c r="E13" s="51">
        <v>1.85</v>
      </c>
      <c r="F13" s="51">
        <v>1.85</v>
      </c>
      <c r="G13" s="51"/>
      <c r="H13" s="46"/>
    </row>
    <row r="14" ht="22.8" customHeight="1" spans="1:8">
      <c r="A14" s="54" t="s">
        <v>393</v>
      </c>
      <c r="B14" s="54" t="s">
        <v>398</v>
      </c>
      <c r="C14" s="42" t="s">
        <v>491</v>
      </c>
      <c r="D14" s="42" t="s">
        <v>492</v>
      </c>
      <c r="E14" s="51">
        <v>10.45</v>
      </c>
      <c r="F14" s="51">
        <v>10.45</v>
      </c>
      <c r="G14" s="51"/>
      <c r="H14" s="46"/>
    </row>
    <row r="15" ht="22.8" customHeight="1" spans="1:8">
      <c r="A15" s="54" t="s">
        <v>70</v>
      </c>
      <c r="B15" s="54" t="s">
        <v>70</v>
      </c>
      <c r="C15" s="42" t="s">
        <v>493</v>
      </c>
      <c r="D15" s="42" t="s">
        <v>494</v>
      </c>
      <c r="E15" s="51">
        <v>15.5</v>
      </c>
      <c r="F15" s="51"/>
      <c r="G15" s="51">
        <v>15.5</v>
      </c>
      <c r="H15" s="46"/>
    </row>
    <row r="16" ht="22.8" customHeight="1" spans="1:8">
      <c r="A16" s="54" t="s">
        <v>403</v>
      </c>
      <c r="B16" s="54" t="s">
        <v>406</v>
      </c>
      <c r="C16" s="42" t="s">
        <v>495</v>
      </c>
      <c r="D16" s="42" t="s">
        <v>496</v>
      </c>
      <c r="E16" s="51">
        <v>1.2</v>
      </c>
      <c r="F16" s="51"/>
      <c r="G16" s="51">
        <v>1.2</v>
      </c>
      <c r="H16" s="46"/>
    </row>
    <row r="17" ht="22.8" customHeight="1" spans="1:8">
      <c r="A17" s="54" t="s">
        <v>403</v>
      </c>
      <c r="B17" s="54" t="s">
        <v>408</v>
      </c>
      <c r="C17" s="42" t="s">
        <v>497</v>
      </c>
      <c r="D17" s="42" t="s">
        <v>498</v>
      </c>
      <c r="E17" s="51">
        <v>0.05</v>
      </c>
      <c r="F17" s="51"/>
      <c r="G17" s="51">
        <v>0.05</v>
      </c>
      <c r="H17" s="46"/>
    </row>
    <row r="18" ht="22.8" customHeight="1" spans="1:8">
      <c r="A18" s="54" t="s">
        <v>403</v>
      </c>
      <c r="B18" s="54" t="s">
        <v>394</v>
      </c>
      <c r="C18" s="42" t="s">
        <v>499</v>
      </c>
      <c r="D18" s="42" t="s">
        <v>500</v>
      </c>
      <c r="E18" s="51">
        <v>12.45</v>
      </c>
      <c r="F18" s="51"/>
      <c r="G18" s="51">
        <v>12.45</v>
      </c>
      <c r="H18" s="46"/>
    </row>
    <row r="19" ht="22.8" customHeight="1" spans="1:8">
      <c r="A19" s="54" t="s">
        <v>403</v>
      </c>
      <c r="B19" s="54" t="s">
        <v>400</v>
      </c>
      <c r="C19" s="42" t="s">
        <v>501</v>
      </c>
      <c r="D19" s="42" t="s">
        <v>502</v>
      </c>
      <c r="E19" s="51">
        <v>1.8</v>
      </c>
      <c r="F19" s="51"/>
      <c r="G19" s="51">
        <v>1.8</v>
      </c>
      <c r="H19" s="46"/>
    </row>
    <row r="20" ht="22.8" customHeight="1" spans="1:8">
      <c r="A20" s="54" t="s">
        <v>70</v>
      </c>
      <c r="B20" s="54" t="s">
        <v>70</v>
      </c>
      <c r="C20" s="42" t="s">
        <v>503</v>
      </c>
      <c r="D20" s="42" t="s">
        <v>504</v>
      </c>
      <c r="E20" s="51">
        <v>0.01</v>
      </c>
      <c r="F20" s="51">
        <v>0.01</v>
      </c>
      <c r="G20" s="51"/>
      <c r="H20" s="46"/>
    </row>
    <row r="21" ht="22.8" customHeight="1" spans="1:8">
      <c r="A21" s="54" t="s">
        <v>412</v>
      </c>
      <c r="B21" s="54" t="s">
        <v>394</v>
      </c>
      <c r="C21" s="42" t="s">
        <v>505</v>
      </c>
      <c r="D21" s="42" t="s">
        <v>506</v>
      </c>
      <c r="E21" s="51">
        <v>0.01</v>
      </c>
      <c r="F21" s="51">
        <v>0.01</v>
      </c>
      <c r="G21" s="51"/>
      <c r="H21" s="46"/>
    </row>
    <row r="22" ht="9.75" customHeight="1" spans="1:8">
      <c r="A22" s="45"/>
      <c r="B22" s="45"/>
      <c r="C22" s="44"/>
      <c r="D22" s="45"/>
      <c r="E22" s="45"/>
      <c r="F22" s="45"/>
      <c r="G22" s="45"/>
      <c r="H22" s="4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pane ySplit="5" topLeftCell="A25" activePane="bottomLeft" state="frozen"/>
      <selection/>
      <selection pane="bottomLeft" activeCell="E43" sqref="E43"/>
    </sheetView>
  </sheetViews>
  <sheetFormatPr defaultColWidth="9" defaultRowHeight="14.25" outlineLevelCol="6"/>
  <cols>
    <col min="1" max="1" width="11" customWidth="1"/>
    <col min="2" max="2" width="11.5" customWidth="1"/>
    <col min="3" max="3" width="10.25" customWidth="1"/>
    <col min="4" max="4" width="18.625" customWidth="1"/>
    <col min="5" max="5" width="47.375" customWidth="1"/>
    <col min="6" max="6" width="20.75" customWidth="1"/>
    <col min="7" max="7" width="1.53333333333333" customWidth="1"/>
    <col min="8" max="9" width="9.76666666666667" customWidth="1"/>
  </cols>
  <sheetData>
    <row r="1" ht="16.35" customHeight="1" spans="1:7">
      <c r="A1" s="34" t="s">
        <v>507</v>
      </c>
      <c r="B1" s="34"/>
      <c r="C1" s="34"/>
      <c r="D1" s="67"/>
      <c r="E1" s="67"/>
      <c r="F1" s="68"/>
      <c r="G1" s="74"/>
    </row>
    <row r="2" ht="22.8" customHeight="1" spans="1:7">
      <c r="A2" s="36" t="s">
        <v>37</v>
      </c>
      <c r="B2" s="36"/>
      <c r="C2" s="36"/>
      <c r="D2" s="36"/>
      <c r="E2" s="36"/>
      <c r="F2" s="36"/>
      <c r="G2" s="74" t="s">
        <v>70</v>
      </c>
    </row>
    <row r="3" ht="19.55" customHeight="1" spans="1:7">
      <c r="A3" s="37" t="s">
        <v>71</v>
      </c>
      <c r="B3" s="37"/>
      <c r="C3" s="37"/>
      <c r="D3" s="37"/>
      <c r="E3" s="37"/>
      <c r="F3" s="80" t="s">
        <v>72</v>
      </c>
      <c r="G3" s="81"/>
    </row>
    <row r="4" ht="24.4" customHeight="1" spans="1:7">
      <c r="A4" s="71" t="s">
        <v>145</v>
      </c>
      <c r="B4" s="71"/>
      <c r="C4" s="71"/>
      <c r="D4" s="71" t="s">
        <v>135</v>
      </c>
      <c r="E4" s="71" t="s">
        <v>136</v>
      </c>
      <c r="F4" s="71" t="s">
        <v>508</v>
      </c>
      <c r="G4" s="76"/>
    </row>
    <row r="5" ht="24.4" customHeight="1" spans="1:7">
      <c r="A5" s="71" t="s">
        <v>146</v>
      </c>
      <c r="B5" s="71" t="s">
        <v>147</v>
      </c>
      <c r="C5" s="71" t="s">
        <v>148</v>
      </c>
      <c r="D5" s="71"/>
      <c r="E5" s="71"/>
      <c r="F5" s="71"/>
      <c r="G5" s="77"/>
    </row>
    <row r="6" ht="22.8" customHeight="1" spans="1:7">
      <c r="A6" s="40"/>
      <c r="B6" s="40"/>
      <c r="C6" s="40"/>
      <c r="D6" s="40"/>
      <c r="E6" s="40" t="s">
        <v>137</v>
      </c>
      <c r="F6" s="50">
        <v>265.94</v>
      </c>
      <c r="G6" s="78"/>
    </row>
    <row r="7" ht="22.8" customHeight="1" spans="1:7">
      <c r="A7" s="55"/>
      <c r="B7" s="55"/>
      <c r="C7" s="55"/>
      <c r="D7" s="55"/>
      <c r="E7" s="55" t="s">
        <v>70</v>
      </c>
      <c r="F7" s="51">
        <v>265.94</v>
      </c>
      <c r="G7" s="76"/>
    </row>
    <row r="8" ht="22.8" customHeight="1" spans="1:7">
      <c r="A8" s="55"/>
      <c r="B8" s="55"/>
      <c r="C8" s="55"/>
      <c r="D8" s="55"/>
      <c r="E8" s="55" t="s">
        <v>149</v>
      </c>
      <c r="F8" s="51">
        <v>265.94</v>
      </c>
      <c r="G8" s="76"/>
    </row>
    <row r="9" ht="22.8" customHeight="1" spans="1:7">
      <c r="A9" s="55"/>
      <c r="B9" s="55"/>
      <c r="C9" s="55"/>
      <c r="D9" s="55"/>
      <c r="E9" s="55" t="s">
        <v>156</v>
      </c>
      <c r="F9" s="51">
        <v>65.5</v>
      </c>
      <c r="G9" s="77"/>
    </row>
    <row r="10" ht="22.8" customHeight="1" spans="1:7">
      <c r="A10" s="55" t="s">
        <v>150</v>
      </c>
      <c r="B10" s="55" t="s">
        <v>155</v>
      </c>
      <c r="C10" s="55" t="s">
        <v>151</v>
      </c>
      <c r="D10" s="55" t="s">
        <v>138</v>
      </c>
      <c r="E10" s="55" t="s">
        <v>509</v>
      </c>
      <c r="F10" s="72">
        <v>42.5</v>
      </c>
      <c r="G10" s="77"/>
    </row>
    <row r="11" ht="22.8" customHeight="1" spans="1:7">
      <c r="A11" s="55" t="s">
        <v>150</v>
      </c>
      <c r="B11" s="55" t="s">
        <v>155</v>
      </c>
      <c r="C11" s="55" t="s">
        <v>151</v>
      </c>
      <c r="D11" s="55" t="s">
        <v>138</v>
      </c>
      <c r="E11" s="55" t="s">
        <v>510</v>
      </c>
      <c r="F11" s="72">
        <v>23</v>
      </c>
      <c r="G11" s="77"/>
    </row>
    <row r="12" ht="22.8" customHeight="1" spans="1:7">
      <c r="A12" s="55"/>
      <c r="B12" s="55"/>
      <c r="C12" s="55"/>
      <c r="D12" s="55"/>
      <c r="E12" s="55" t="s">
        <v>158</v>
      </c>
      <c r="F12" s="51">
        <v>21.3</v>
      </c>
      <c r="G12" s="77"/>
    </row>
    <row r="13" ht="22.8" customHeight="1" spans="1:7">
      <c r="A13" s="55" t="s">
        <v>150</v>
      </c>
      <c r="B13" s="55" t="s">
        <v>155</v>
      </c>
      <c r="C13" s="55" t="s">
        <v>157</v>
      </c>
      <c r="D13" s="55" t="s">
        <v>138</v>
      </c>
      <c r="E13" s="55" t="s">
        <v>511</v>
      </c>
      <c r="F13" s="72">
        <v>4</v>
      </c>
      <c r="G13" s="77"/>
    </row>
    <row r="14" ht="22.8" customHeight="1" spans="1:7">
      <c r="A14" s="55" t="s">
        <v>150</v>
      </c>
      <c r="B14" s="55" t="s">
        <v>155</v>
      </c>
      <c r="C14" s="55" t="s">
        <v>157</v>
      </c>
      <c r="D14" s="55" t="s">
        <v>138</v>
      </c>
      <c r="E14" s="55" t="s">
        <v>512</v>
      </c>
      <c r="F14" s="72">
        <v>10</v>
      </c>
      <c r="G14" s="77"/>
    </row>
    <row r="15" ht="22.8" customHeight="1" spans="1:7">
      <c r="A15" s="55" t="s">
        <v>150</v>
      </c>
      <c r="B15" s="55" t="s">
        <v>155</v>
      </c>
      <c r="C15" s="55" t="s">
        <v>157</v>
      </c>
      <c r="D15" s="55" t="s">
        <v>138</v>
      </c>
      <c r="E15" s="55" t="s">
        <v>513</v>
      </c>
      <c r="F15" s="72">
        <v>2.3</v>
      </c>
      <c r="G15" s="77"/>
    </row>
    <row r="16" ht="22.8" customHeight="1" spans="1:7">
      <c r="A16" s="55" t="s">
        <v>150</v>
      </c>
      <c r="B16" s="55" t="s">
        <v>155</v>
      </c>
      <c r="C16" s="55" t="s">
        <v>157</v>
      </c>
      <c r="D16" s="55" t="s">
        <v>138</v>
      </c>
      <c r="E16" s="55" t="s">
        <v>514</v>
      </c>
      <c r="F16" s="72">
        <v>5</v>
      </c>
      <c r="G16" s="77"/>
    </row>
    <row r="17" ht="22.8" customHeight="1" spans="1:7">
      <c r="A17" s="55"/>
      <c r="B17" s="55"/>
      <c r="C17" s="55"/>
      <c r="D17" s="55"/>
      <c r="E17" s="55" t="s">
        <v>161</v>
      </c>
      <c r="F17" s="51">
        <v>96.08</v>
      </c>
      <c r="G17" s="77"/>
    </row>
    <row r="18" ht="22.8" customHeight="1" spans="1:7">
      <c r="A18" s="55" t="s">
        <v>150</v>
      </c>
      <c r="B18" s="55" t="s">
        <v>159</v>
      </c>
      <c r="C18" s="55" t="s">
        <v>160</v>
      </c>
      <c r="D18" s="55" t="s">
        <v>138</v>
      </c>
      <c r="E18" s="55" t="s">
        <v>515</v>
      </c>
      <c r="F18" s="72">
        <v>40</v>
      </c>
      <c r="G18" s="77"/>
    </row>
    <row r="19" ht="22.8" customHeight="1" spans="1:7">
      <c r="A19" s="55" t="s">
        <v>150</v>
      </c>
      <c r="B19" s="55" t="s">
        <v>159</v>
      </c>
      <c r="C19" s="55" t="s">
        <v>160</v>
      </c>
      <c r="D19" s="55" t="s">
        <v>138</v>
      </c>
      <c r="E19" s="55" t="s">
        <v>516</v>
      </c>
      <c r="F19" s="72">
        <v>10</v>
      </c>
      <c r="G19" s="77"/>
    </row>
    <row r="20" ht="22.8" customHeight="1" spans="1:7">
      <c r="A20" s="55" t="s">
        <v>150</v>
      </c>
      <c r="B20" s="55" t="s">
        <v>159</v>
      </c>
      <c r="C20" s="55" t="s">
        <v>160</v>
      </c>
      <c r="D20" s="55" t="s">
        <v>138</v>
      </c>
      <c r="E20" s="55" t="s">
        <v>517</v>
      </c>
      <c r="F20" s="72">
        <v>25</v>
      </c>
      <c r="G20" s="77"/>
    </row>
    <row r="21" ht="22.8" customHeight="1" spans="1:7">
      <c r="A21" s="55" t="s">
        <v>150</v>
      </c>
      <c r="B21" s="55" t="s">
        <v>159</v>
      </c>
      <c r="C21" s="55" t="s">
        <v>160</v>
      </c>
      <c r="D21" s="55" t="s">
        <v>138</v>
      </c>
      <c r="E21" s="55" t="s">
        <v>518</v>
      </c>
      <c r="F21" s="72">
        <v>20</v>
      </c>
      <c r="G21" s="77"/>
    </row>
    <row r="22" ht="22.8" customHeight="1" spans="1:7">
      <c r="A22" s="55" t="s">
        <v>150</v>
      </c>
      <c r="B22" s="55" t="s">
        <v>159</v>
      </c>
      <c r="C22" s="55" t="s">
        <v>160</v>
      </c>
      <c r="D22" s="55" t="s">
        <v>138</v>
      </c>
      <c r="E22" s="55" t="s">
        <v>519</v>
      </c>
      <c r="F22" s="72">
        <v>1</v>
      </c>
      <c r="G22" s="77"/>
    </row>
    <row r="23" ht="22.8" customHeight="1" spans="1:7">
      <c r="A23" s="55" t="s">
        <v>150</v>
      </c>
      <c r="B23" s="55" t="s">
        <v>159</v>
      </c>
      <c r="C23" s="55" t="s">
        <v>160</v>
      </c>
      <c r="D23" s="55" t="s">
        <v>138</v>
      </c>
      <c r="E23" s="55" t="s">
        <v>520</v>
      </c>
      <c r="F23" s="72">
        <v>0.08</v>
      </c>
      <c r="G23" s="77"/>
    </row>
    <row r="24" ht="22.8" customHeight="1" spans="1:7">
      <c r="A24" s="55"/>
      <c r="B24" s="55"/>
      <c r="C24" s="55"/>
      <c r="D24" s="55"/>
      <c r="E24" s="55" t="s">
        <v>163</v>
      </c>
      <c r="F24" s="51">
        <v>0.56</v>
      </c>
      <c r="G24" s="77"/>
    </row>
    <row r="25" ht="22.8" customHeight="1" spans="1:7">
      <c r="A25" s="55" t="s">
        <v>150</v>
      </c>
      <c r="B25" s="55" t="s">
        <v>159</v>
      </c>
      <c r="C25" s="55" t="s">
        <v>162</v>
      </c>
      <c r="D25" s="55" t="s">
        <v>138</v>
      </c>
      <c r="E25" s="55" t="s">
        <v>521</v>
      </c>
      <c r="F25" s="72">
        <v>0.56</v>
      </c>
      <c r="G25" s="77"/>
    </row>
    <row r="26" ht="22.8" customHeight="1" spans="1:7">
      <c r="A26" s="55"/>
      <c r="B26" s="55"/>
      <c r="C26" s="55"/>
      <c r="D26" s="55"/>
      <c r="E26" s="55" t="s">
        <v>165</v>
      </c>
      <c r="F26" s="51">
        <v>1</v>
      </c>
      <c r="G26" s="77"/>
    </row>
    <row r="27" ht="22.8" customHeight="1" spans="1:7">
      <c r="A27" s="55" t="s">
        <v>150</v>
      </c>
      <c r="B27" s="55" t="s">
        <v>159</v>
      </c>
      <c r="C27" s="55" t="s">
        <v>164</v>
      </c>
      <c r="D27" s="55" t="s">
        <v>138</v>
      </c>
      <c r="E27" s="55" t="s">
        <v>522</v>
      </c>
      <c r="F27" s="72">
        <v>1</v>
      </c>
      <c r="G27" s="77"/>
    </row>
    <row r="28" ht="22.8" customHeight="1" spans="1:7">
      <c r="A28" s="55"/>
      <c r="B28" s="55"/>
      <c r="C28" s="55"/>
      <c r="D28" s="55"/>
      <c r="E28" s="55" t="s">
        <v>166</v>
      </c>
      <c r="F28" s="51">
        <v>63</v>
      </c>
      <c r="G28" s="77"/>
    </row>
    <row r="29" ht="22.8" customHeight="1" spans="1:7">
      <c r="A29" s="55" t="s">
        <v>150</v>
      </c>
      <c r="B29" s="55" t="s">
        <v>159</v>
      </c>
      <c r="C29" s="55" t="s">
        <v>151</v>
      </c>
      <c r="D29" s="55" t="s">
        <v>138</v>
      </c>
      <c r="E29" s="55" t="s">
        <v>523</v>
      </c>
      <c r="F29" s="72">
        <v>63</v>
      </c>
      <c r="G29" s="77"/>
    </row>
    <row r="30" ht="22.8" customHeight="1" spans="1:7">
      <c r="A30" s="55"/>
      <c r="B30" s="55"/>
      <c r="C30" s="55"/>
      <c r="D30" s="55"/>
      <c r="E30" s="55" t="s">
        <v>171</v>
      </c>
      <c r="F30" s="51">
        <v>10</v>
      </c>
      <c r="G30" s="77"/>
    </row>
    <row r="31" ht="22.8" customHeight="1" spans="1:7">
      <c r="A31" s="55" t="s">
        <v>150</v>
      </c>
      <c r="B31" s="55" t="s">
        <v>167</v>
      </c>
      <c r="C31" s="55" t="s">
        <v>157</v>
      </c>
      <c r="D31" s="55" t="s">
        <v>138</v>
      </c>
      <c r="E31" s="55" t="s">
        <v>524</v>
      </c>
      <c r="F31" s="72">
        <v>10</v>
      </c>
      <c r="G31" s="77"/>
    </row>
    <row r="32" ht="22.8" customHeight="1" spans="1:7">
      <c r="A32" s="55"/>
      <c r="B32" s="55"/>
      <c r="C32" s="55"/>
      <c r="D32" s="55"/>
      <c r="E32" s="55" t="s">
        <v>178</v>
      </c>
      <c r="F32" s="51">
        <v>7</v>
      </c>
      <c r="G32" s="77"/>
    </row>
    <row r="33" ht="22.8" customHeight="1" spans="1:7">
      <c r="A33" s="55" t="s">
        <v>173</v>
      </c>
      <c r="B33" s="55" t="s">
        <v>62</v>
      </c>
      <c r="C33" s="55" t="s">
        <v>160</v>
      </c>
      <c r="D33" s="55" t="s">
        <v>138</v>
      </c>
      <c r="E33" s="55" t="s">
        <v>525</v>
      </c>
      <c r="F33" s="72">
        <v>2</v>
      </c>
      <c r="G33" s="77"/>
    </row>
    <row r="34" ht="22.8" customHeight="1" spans="1:7">
      <c r="A34" s="55" t="s">
        <v>173</v>
      </c>
      <c r="B34" s="55" t="s">
        <v>62</v>
      </c>
      <c r="C34" s="55" t="s">
        <v>160</v>
      </c>
      <c r="D34" s="55" t="s">
        <v>138</v>
      </c>
      <c r="E34" s="55" t="s">
        <v>526</v>
      </c>
      <c r="F34" s="72">
        <v>5</v>
      </c>
      <c r="G34" s="77"/>
    </row>
    <row r="35" ht="22.8" customHeight="1" spans="1:7">
      <c r="A35" s="55"/>
      <c r="B35" s="55"/>
      <c r="C35" s="55"/>
      <c r="D35" s="55"/>
      <c r="E35" s="55" t="s">
        <v>180</v>
      </c>
      <c r="F35" s="51">
        <v>1.5</v>
      </c>
      <c r="G35" s="77"/>
    </row>
    <row r="36" ht="22.8" customHeight="1" spans="1:7">
      <c r="A36" s="55" t="s">
        <v>179</v>
      </c>
      <c r="B36" s="55" t="s">
        <v>151</v>
      </c>
      <c r="C36" s="55" t="s">
        <v>157</v>
      </c>
      <c r="D36" s="55" t="s">
        <v>138</v>
      </c>
      <c r="E36" s="55" t="s">
        <v>527</v>
      </c>
      <c r="F36" s="72">
        <v>1.5</v>
      </c>
      <c r="G36" s="77"/>
    </row>
    <row r="37" ht="9.75" customHeight="1" spans="1:7">
      <c r="A37" s="73"/>
      <c r="B37" s="73"/>
      <c r="C37" s="73"/>
      <c r="D37" s="73"/>
      <c r="E37" s="45"/>
      <c r="F37" s="45"/>
      <c r="G37" s="7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E22" sqref="E22"/>
    </sheetView>
  </sheetViews>
  <sheetFormatPr defaultColWidth="9" defaultRowHeight="14.25"/>
  <cols>
    <col min="1" max="1" width="10.25" customWidth="1"/>
    <col min="2" max="2" width="32.125" customWidth="1"/>
    <col min="3" max="3" width="12.5" customWidth="1"/>
    <col min="4" max="4" width="12.25" customWidth="1"/>
    <col min="5" max="5" width="8.75" customWidth="1"/>
    <col min="6" max="6" width="15.875" customWidth="1"/>
    <col min="7" max="7" width="14.75" customWidth="1"/>
    <col min="8" max="8" width="15.125" customWidth="1"/>
    <col min="9" max="9" width="1.53333333333333" customWidth="1"/>
    <col min="10" max="10" width="9.76666666666667" customWidth="1"/>
  </cols>
  <sheetData>
    <row r="1" ht="16.35" customHeight="1" spans="1:9">
      <c r="A1" s="34" t="s">
        <v>528</v>
      </c>
      <c r="B1" s="67"/>
      <c r="C1" s="68"/>
      <c r="D1" s="68"/>
      <c r="E1" s="68"/>
      <c r="F1" s="68"/>
      <c r="G1" s="68"/>
      <c r="H1" s="68"/>
      <c r="I1" s="74"/>
    </row>
    <row r="2" ht="22.8" customHeight="1" spans="1:9">
      <c r="A2" s="36" t="s">
        <v>39</v>
      </c>
      <c r="B2" s="36"/>
      <c r="C2" s="36"/>
      <c r="D2" s="36"/>
      <c r="E2" s="36"/>
      <c r="F2" s="36"/>
      <c r="G2" s="36"/>
      <c r="H2" s="36"/>
      <c r="I2" s="74" t="s">
        <v>70</v>
      </c>
    </row>
    <row r="3" ht="19.55" customHeight="1" spans="1:9">
      <c r="A3" s="37" t="s">
        <v>71</v>
      </c>
      <c r="B3" s="37"/>
      <c r="C3" s="80"/>
      <c r="D3" s="80"/>
      <c r="E3" s="80"/>
      <c r="F3" s="80"/>
      <c r="G3" s="80"/>
      <c r="H3" s="80" t="s">
        <v>72</v>
      </c>
      <c r="I3" s="81"/>
    </row>
    <row r="4" ht="24.4" customHeight="1" spans="1:9">
      <c r="A4" s="71" t="s">
        <v>529</v>
      </c>
      <c r="B4" s="71" t="s">
        <v>136</v>
      </c>
      <c r="C4" s="71" t="s">
        <v>530</v>
      </c>
      <c r="D4" s="71"/>
      <c r="E4" s="71"/>
      <c r="F4" s="71"/>
      <c r="G4" s="71"/>
      <c r="H4" s="71"/>
      <c r="I4" s="76"/>
    </row>
    <row r="5" ht="24.4" customHeight="1" spans="1:9">
      <c r="A5" s="71"/>
      <c r="B5" s="71"/>
      <c r="C5" s="71" t="s">
        <v>124</v>
      </c>
      <c r="D5" s="39" t="s">
        <v>237</v>
      </c>
      <c r="E5" s="71" t="s">
        <v>531</v>
      </c>
      <c r="F5" s="71"/>
      <c r="G5" s="71"/>
      <c r="H5" s="71" t="s">
        <v>242</v>
      </c>
      <c r="I5" s="76"/>
    </row>
    <row r="6" ht="24.4" customHeight="1" spans="1:9">
      <c r="A6" s="71"/>
      <c r="B6" s="71"/>
      <c r="C6" s="71"/>
      <c r="D6" s="39"/>
      <c r="E6" s="71" t="s">
        <v>390</v>
      </c>
      <c r="F6" s="71" t="s">
        <v>532</v>
      </c>
      <c r="G6" s="71" t="s">
        <v>533</v>
      </c>
      <c r="H6" s="71"/>
      <c r="I6" s="77"/>
    </row>
    <row r="7" ht="22.8" customHeight="1" spans="1:9">
      <c r="A7" s="40"/>
      <c r="B7" s="40" t="s">
        <v>137</v>
      </c>
      <c r="C7" s="50">
        <v>1.2</v>
      </c>
      <c r="D7" s="50"/>
      <c r="E7" s="50"/>
      <c r="F7" s="50"/>
      <c r="G7" s="50"/>
      <c r="H7" s="50">
        <v>1.2</v>
      </c>
      <c r="I7" s="78"/>
    </row>
    <row r="8" ht="22.8" customHeight="1" spans="1:9">
      <c r="A8" s="55"/>
      <c r="B8" s="55" t="s">
        <v>70</v>
      </c>
      <c r="C8" s="51">
        <v>1.2</v>
      </c>
      <c r="D8" s="51"/>
      <c r="E8" s="51"/>
      <c r="F8" s="51"/>
      <c r="G8" s="51"/>
      <c r="H8" s="51">
        <v>1.2</v>
      </c>
      <c r="I8" s="76"/>
    </row>
    <row r="9" ht="22.8" customHeight="1" spans="1:9">
      <c r="A9" s="55" t="s">
        <v>138</v>
      </c>
      <c r="B9" s="55" t="s">
        <v>391</v>
      </c>
      <c r="C9" s="72">
        <v>1.2</v>
      </c>
      <c r="D9" s="72"/>
      <c r="E9" s="72"/>
      <c r="F9" s="72"/>
      <c r="G9" s="72"/>
      <c r="H9" s="72">
        <v>1.2</v>
      </c>
      <c r="I9" s="76"/>
    </row>
    <row r="10" ht="9.75" customHeight="1" spans="1:9">
      <c r="A10" s="45"/>
      <c r="B10" s="45"/>
      <c r="C10" s="45"/>
      <c r="D10" s="45"/>
      <c r="E10" s="45"/>
      <c r="F10" s="45"/>
      <c r="G10" s="45"/>
      <c r="H10" s="45"/>
      <c r="I10" s="7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8" width="16.4083333333333" customWidth="1"/>
    <col min="9" max="9" width="1.53333333333333" customWidth="1"/>
    <col min="10" max="11" width="9.76666666666667" customWidth="1"/>
  </cols>
  <sheetData>
    <row r="1" ht="16.35" customHeight="1" spans="1:9">
      <c r="A1" s="34" t="s">
        <v>534</v>
      </c>
      <c r="B1" s="34"/>
      <c r="C1" s="34"/>
      <c r="D1" s="67"/>
      <c r="E1" s="67"/>
      <c r="F1" s="68"/>
      <c r="G1" s="68"/>
      <c r="H1" s="68"/>
      <c r="I1" s="74"/>
    </row>
    <row r="2" ht="22.8" customHeight="1" spans="1:9">
      <c r="A2" s="36" t="s">
        <v>535</v>
      </c>
      <c r="B2" s="36"/>
      <c r="C2" s="36"/>
      <c r="D2" s="36"/>
      <c r="E2" s="36"/>
      <c r="F2" s="36"/>
      <c r="G2" s="36"/>
      <c r="H2" s="36"/>
      <c r="I2" s="74" t="s">
        <v>70</v>
      </c>
    </row>
    <row r="3" ht="19.55" customHeight="1" spans="1:9">
      <c r="A3" s="37" t="s">
        <v>71</v>
      </c>
      <c r="B3" s="37"/>
      <c r="C3" s="37"/>
      <c r="D3" s="37"/>
      <c r="E3" s="37"/>
      <c r="F3" s="53"/>
      <c r="G3" s="53"/>
      <c r="H3" s="80" t="s">
        <v>72</v>
      </c>
      <c r="I3" s="81"/>
    </row>
    <row r="4" ht="24.4" customHeight="1" spans="1:9">
      <c r="A4" s="71" t="s">
        <v>75</v>
      </c>
      <c r="B4" s="71"/>
      <c r="C4" s="71"/>
      <c r="D4" s="71"/>
      <c r="E4" s="71"/>
      <c r="F4" s="71" t="s">
        <v>536</v>
      </c>
      <c r="G4" s="71"/>
      <c r="H4" s="71"/>
      <c r="I4" s="76"/>
    </row>
    <row r="5" ht="24.4" customHeight="1" spans="1:9">
      <c r="A5" s="71" t="s">
        <v>145</v>
      </c>
      <c r="B5" s="71"/>
      <c r="C5" s="71"/>
      <c r="D5" s="71" t="s">
        <v>135</v>
      </c>
      <c r="E5" s="71" t="s">
        <v>136</v>
      </c>
      <c r="F5" s="71" t="s">
        <v>124</v>
      </c>
      <c r="G5" s="71" t="s">
        <v>141</v>
      </c>
      <c r="H5" s="71" t="s">
        <v>142</v>
      </c>
      <c r="I5" s="76"/>
    </row>
    <row r="6" ht="24.4" customHeight="1" spans="1:9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7"/>
    </row>
    <row r="7" ht="22.8" customHeight="1" spans="1:9">
      <c r="A7" s="40"/>
      <c r="B7" s="40"/>
      <c r="C7" s="40"/>
      <c r="D7" s="40"/>
      <c r="E7" s="40" t="s">
        <v>137</v>
      </c>
      <c r="F7" s="50">
        <v>48.04</v>
      </c>
      <c r="G7" s="50"/>
      <c r="H7" s="50">
        <v>48.04</v>
      </c>
      <c r="I7" s="78"/>
    </row>
    <row r="8" ht="22.8" customHeight="1" spans="1:9">
      <c r="A8" s="55"/>
      <c r="B8" s="55"/>
      <c r="C8" s="55"/>
      <c r="D8" s="55"/>
      <c r="E8" s="55" t="s">
        <v>70</v>
      </c>
      <c r="F8" s="51">
        <v>48.04</v>
      </c>
      <c r="G8" s="51"/>
      <c r="H8" s="51">
        <v>48.04</v>
      </c>
      <c r="I8" s="76"/>
    </row>
    <row r="9" ht="22.8" customHeight="1" spans="1:9">
      <c r="A9" s="55"/>
      <c r="B9" s="55"/>
      <c r="C9" s="55"/>
      <c r="D9" s="55"/>
      <c r="E9" s="55" t="s">
        <v>149</v>
      </c>
      <c r="F9" s="51">
        <v>48.04</v>
      </c>
      <c r="G9" s="51"/>
      <c r="H9" s="51">
        <v>48.04</v>
      </c>
      <c r="I9" s="76"/>
    </row>
    <row r="10" ht="22.8" customHeight="1" spans="1:9">
      <c r="A10" s="55" t="s">
        <v>183</v>
      </c>
      <c r="B10" s="55" t="s">
        <v>184</v>
      </c>
      <c r="C10" s="55" t="s">
        <v>157</v>
      </c>
      <c r="D10" s="55" t="s">
        <v>138</v>
      </c>
      <c r="E10" s="55" t="s">
        <v>199</v>
      </c>
      <c r="F10" s="51">
        <v>48.04</v>
      </c>
      <c r="G10" s="72"/>
      <c r="H10" s="72">
        <v>48.04</v>
      </c>
      <c r="I10" s="77"/>
    </row>
    <row r="11" ht="9.75" customHeight="1" spans="1:9">
      <c r="A11" s="73"/>
      <c r="B11" s="73"/>
      <c r="C11" s="73"/>
      <c r="D11" s="73"/>
      <c r="E11" s="45"/>
      <c r="F11" s="45"/>
      <c r="G11" s="45"/>
      <c r="H11" s="45"/>
      <c r="I11" s="7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9" defaultRowHeight="14.25"/>
  <cols>
    <col min="1" max="1" width="9.75" customWidth="1"/>
    <col min="2" max="2" width="33.375" customWidth="1"/>
    <col min="3" max="3" width="8.625" customWidth="1"/>
    <col min="4" max="4" width="12.25" customWidth="1"/>
    <col min="5" max="5" width="10" customWidth="1"/>
    <col min="6" max="7" width="16.4083333333333" customWidth="1"/>
    <col min="8" max="8" width="14" customWidth="1"/>
    <col min="9" max="9" width="1.53333333333333" customWidth="1"/>
    <col min="10" max="10" width="9.76666666666667" customWidth="1"/>
  </cols>
  <sheetData>
    <row r="1" ht="16.35" customHeight="1" spans="1:9">
      <c r="A1" s="34" t="s">
        <v>537</v>
      </c>
      <c r="B1" s="67"/>
      <c r="C1" s="68"/>
      <c r="D1" s="68"/>
      <c r="E1" s="68"/>
      <c r="F1" s="68"/>
      <c r="G1" s="68"/>
      <c r="H1" s="68"/>
      <c r="I1" s="74"/>
    </row>
    <row r="2" ht="22.8" customHeight="1" spans="1:9">
      <c r="A2" s="36" t="s">
        <v>43</v>
      </c>
      <c r="B2" s="36"/>
      <c r="C2" s="36"/>
      <c r="D2" s="36"/>
      <c r="E2" s="36"/>
      <c r="F2" s="36"/>
      <c r="G2" s="36"/>
      <c r="H2" s="36"/>
      <c r="I2" s="74" t="s">
        <v>70</v>
      </c>
    </row>
    <row r="3" ht="19.55" customHeight="1" spans="1:9">
      <c r="A3" s="37" t="s">
        <v>71</v>
      </c>
      <c r="B3" s="37"/>
      <c r="C3" s="80"/>
      <c r="D3" s="80"/>
      <c r="E3" s="80"/>
      <c r="F3" s="80"/>
      <c r="G3" s="80"/>
      <c r="H3" s="80" t="s">
        <v>72</v>
      </c>
      <c r="I3" s="81"/>
    </row>
    <row r="4" ht="24.4" customHeight="1" spans="1:9">
      <c r="A4" s="71" t="s">
        <v>529</v>
      </c>
      <c r="B4" s="71" t="s">
        <v>136</v>
      </c>
      <c r="C4" s="71" t="s">
        <v>530</v>
      </c>
      <c r="D4" s="71"/>
      <c r="E4" s="71"/>
      <c r="F4" s="71"/>
      <c r="G4" s="71"/>
      <c r="H4" s="71"/>
      <c r="I4" s="76"/>
    </row>
    <row r="5" ht="24.4" customHeight="1" spans="1:9">
      <c r="A5" s="71"/>
      <c r="B5" s="71"/>
      <c r="C5" s="71" t="s">
        <v>124</v>
      </c>
      <c r="D5" s="39" t="s">
        <v>237</v>
      </c>
      <c r="E5" s="71" t="s">
        <v>531</v>
      </c>
      <c r="F5" s="71"/>
      <c r="G5" s="71"/>
      <c r="H5" s="71" t="s">
        <v>242</v>
      </c>
      <c r="I5" s="76"/>
    </row>
    <row r="6" ht="24.4" customHeight="1" spans="1:9">
      <c r="A6" s="71"/>
      <c r="B6" s="71"/>
      <c r="C6" s="71"/>
      <c r="D6" s="39"/>
      <c r="E6" s="71" t="s">
        <v>390</v>
      </c>
      <c r="F6" s="71" t="s">
        <v>532</v>
      </c>
      <c r="G6" s="71" t="s">
        <v>533</v>
      </c>
      <c r="H6" s="71"/>
      <c r="I6" s="77"/>
    </row>
    <row r="7" ht="22.8" customHeight="1" spans="1:9">
      <c r="A7" s="40"/>
      <c r="B7" s="40" t="s">
        <v>137</v>
      </c>
      <c r="C7" s="50"/>
      <c r="D7" s="50"/>
      <c r="E7" s="50"/>
      <c r="F7" s="50"/>
      <c r="G7" s="50"/>
      <c r="H7" s="50"/>
      <c r="I7" s="78"/>
    </row>
    <row r="8" ht="22.8" customHeight="1" spans="1:9">
      <c r="A8" s="55"/>
      <c r="B8" s="55" t="s">
        <v>70</v>
      </c>
      <c r="C8" s="51"/>
      <c r="D8" s="51"/>
      <c r="E8" s="51"/>
      <c r="F8" s="51"/>
      <c r="G8" s="51"/>
      <c r="H8" s="51"/>
      <c r="I8" s="76"/>
    </row>
    <row r="9" ht="22.8" customHeight="1" spans="1:9">
      <c r="A9" s="55" t="s">
        <v>138</v>
      </c>
      <c r="B9" s="55" t="s">
        <v>391</v>
      </c>
      <c r="C9" s="72"/>
      <c r="D9" s="72"/>
      <c r="E9" s="72"/>
      <c r="F9" s="72"/>
      <c r="G9" s="72"/>
      <c r="H9" s="72"/>
      <c r="I9" s="76"/>
    </row>
    <row r="10" ht="9.75" customHeight="1" spans="1:9">
      <c r="A10" s="45"/>
      <c r="B10" s="45"/>
      <c r="C10" s="45"/>
      <c r="D10" s="45"/>
      <c r="E10" s="45"/>
      <c r="F10" s="45"/>
      <c r="G10" s="45"/>
      <c r="H10" s="45"/>
      <c r="I10" s="7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6" width="16.4083333333333" customWidth="1"/>
    <col min="7" max="7" width="17.125" customWidth="1"/>
    <col min="8" max="8" width="15.625" customWidth="1"/>
    <col min="9" max="9" width="1.53333333333333" customWidth="1"/>
    <col min="10" max="11" width="9.76666666666667" customWidth="1"/>
  </cols>
  <sheetData>
    <row r="1" ht="16.35" customHeight="1" spans="1:9">
      <c r="A1" s="34" t="s">
        <v>538</v>
      </c>
      <c r="B1" s="34"/>
      <c r="C1" s="34"/>
      <c r="D1" s="67"/>
      <c r="E1" s="67"/>
      <c r="F1" s="68"/>
      <c r="G1" s="68"/>
      <c r="H1" s="68"/>
      <c r="I1" s="74"/>
    </row>
    <row r="2" ht="22.8" customHeight="1" spans="1:9">
      <c r="A2" s="69" t="s">
        <v>45</v>
      </c>
      <c r="B2" s="69"/>
      <c r="C2" s="69"/>
      <c r="D2" s="69"/>
      <c r="E2" s="69"/>
      <c r="F2" s="69"/>
      <c r="G2" s="69"/>
      <c r="H2" s="69"/>
      <c r="I2" s="74" t="s">
        <v>70</v>
      </c>
    </row>
    <row r="3" ht="19.55" customHeight="1" spans="1:9">
      <c r="A3" s="42" t="s">
        <v>71</v>
      </c>
      <c r="B3" s="42"/>
      <c r="C3" s="42"/>
      <c r="D3" s="42"/>
      <c r="E3" s="42"/>
      <c r="F3" s="70"/>
      <c r="G3" s="70"/>
      <c r="H3" s="54" t="s">
        <v>72</v>
      </c>
      <c r="I3" s="75"/>
    </row>
    <row r="4" ht="24.4" customHeight="1" spans="1:9">
      <c r="A4" s="71" t="s">
        <v>75</v>
      </c>
      <c r="B4" s="71"/>
      <c r="C4" s="71"/>
      <c r="D4" s="71"/>
      <c r="E4" s="71"/>
      <c r="F4" s="71" t="s">
        <v>539</v>
      </c>
      <c r="G4" s="71"/>
      <c r="H4" s="71"/>
      <c r="I4" s="76"/>
    </row>
    <row r="5" ht="24.4" customHeight="1" spans="1:9">
      <c r="A5" s="71" t="s">
        <v>145</v>
      </c>
      <c r="B5" s="71"/>
      <c r="C5" s="71"/>
      <c r="D5" s="71" t="s">
        <v>135</v>
      </c>
      <c r="E5" s="71" t="s">
        <v>136</v>
      </c>
      <c r="F5" s="71" t="s">
        <v>124</v>
      </c>
      <c r="G5" s="71" t="s">
        <v>141</v>
      </c>
      <c r="H5" s="71" t="s">
        <v>142</v>
      </c>
      <c r="I5" s="76"/>
    </row>
    <row r="6" ht="24.4" customHeight="1" spans="1:9">
      <c r="A6" s="71" t="s">
        <v>146</v>
      </c>
      <c r="B6" s="71" t="s">
        <v>147</v>
      </c>
      <c r="C6" s="71" t="s">
        <v>148</v>
      </c>
      <c r="D6" s="71"/>
      <c r="E6" s="71"/>
      <c r="F6" s="71"/>
      <c r="G6" s="71"/>
      <c r="H6" s="71"/>
      <c r="I6" s="77"/>
    </row>
    <row r="7" ht="22.8" customHeight="1" spans="1:9">
      <c r="A7" s="40"/>
      <c r="B7" s="40"/>
      <c r="C7" s="40"/>
      <c r="D7" s="40"/>
      <c r="E7" s="40" t="s">
        <v>137</v>
      </c>
      <c r="F7" s="50"/>
      <c r="G7" s="50"/>
      <c r="H7" s="50"/>
      <c r="I7" s="78"/>
    </row>
    <row r="8" ht="22.8" customHeight="1" spans="1:9">
      <c r="A8" s="55"/>
      <c r="B8" s="55"/>
      <c r="C8" s="55"/>
      <c r="D8" s="55"/>
      <c r="E8" s="55" t="s">
        <v>70</v>
      </c>
      <c r="F8" s="51"/>
      <c r="G8" s="51"/>
      <c r="H8" s="51"/>
      <c r="I8" s="76"/>
    </row>
    <row r="9" ht="22.8" customHeight="1" spans="1:9">
      <c r="A9" s="55"/>
      <c r="B9" s="55"/>
      <c r="C9" s="55"/>
      <c r="D9" s="55"/>
      <c r="E9" s="55" t="s">
        <v>70</v>
      </c>
      <c r="F9" s="51"/>
      <c r="G9" s="51"/>
      <c r="H9" s="51"/>
      <c r="I9" s="76"/>
    </row>
    <row r="10" ht="22.8" customHeight="1" spans="1:9">
      <c r="A10" s="55"/>
      <c r="B10" s="55"/>
      <c r="C10" s="55"/>
      <c r="D10" s="55"/>
      <c r="E10" s="55" t="s">
        <v>272</v>
      </c>
      <c r="F10" s="51"/>
      <c r="G10" s="72"/>
      <c r="H10" s="72"/>
      <c r="I10" s="77"/>
    </row>
    <row r="11" ht="9.75" customHeight="1" spans="1:9">
      <c r="A11" s="73"/>
      <c r="B11" s="73"/>
      <c r="C11" s="73"/>
      <c r="D11" s="73"/>
      <c r="E11" s="45"/>
      <c r="F11" s="45"/>
      <c r="G11" s="45"/>
      <c r="H11" s="45"/>
      <c r="I11" s="7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14" sqref="K13:K14"/>
    </sheetView>
  </sheetViews>
  <sheetFormatPr defaultColWidth="9" defaultRowHeight="14.25" outlineLevelCol="7"/>
  <cols>
    <col min="1" max="1" width="13" customWidth="1"/>
    <col min="2" max="2" width="11.25" customWidth="1"/>
    <col min="3" max="3" width="12.875" customWidth="1"/>
    <col min="4" max="4" width="12.5" customWidth="1"/>
    <col min="5" max="5" width="13.75" customWidth="1"/>
    <col min="6" max="6" width="16.125" customWidth="1"/>
    <col min="7" max="7" width="18.25" customWidth="1"/>
    <col min="8" max="8" width="17.5" customWidth="1"/>
  </cols>
  <sheetData>
    <row r="1" ht="30" customHeight="1" spans="1:1">
      <c r="A1" t="s">
        <v>540</v>
      </c>
    </row>
    <row r="2" ht="30" customHeight="1" spans="1:8">
      <c r="A2" s="21" t="s">
        <v>47</v>
      </c>
      <c r="B2" s="21"/>
      <c r="C2" s="21"/>
      <c r="D2" s="21"/>
      <c r="E2" s="21"/>
      <c r="F2" s="21"/>
      <c r="G2" s="21"/>
      <c r="H2" s="21"/>
    </row>
    <row r="3" ht="30" customHeight="1" spans="1:8">
      <c r="A3" s="60" t="s">
        <v>70</v>
      </c>
      <c r="B3" s="10"/>
      <c r="C3" s="10"/>
      <c r="D3" s="10"/>
      <c r="E3" s="10"/>
      <c r="F3" s="10"/>
      <c r="G3" s="10"/>
      <c r="H3" s="61" t="s">
        <v>541</v>
      </c>
    </row>
    <row r="4" ht="30" customHeight="1" spans="1:8">
      <c r="A4" s="62" t="s">
        <v>542</v>
      </c>
      <c r="B4" s="62"/>
      <c r="C4" s="62"/>
      <c r="D4" s="62"/>
      <c r="E4" s="62"/>
      <c r="F4" s="62" t="s">
        <v>543</v>
      </c>
      <c r="G4" s="62"/>
      <c r="H4" s="62"/>
    </row>
    <row r="5" ht="30" customHeight="1" spans="1:8">
      <c r="A5" s="62" t="s">
        <v>145</v>
      </c>
      <c r="B5" s="62"/>
      <c r="C5" s="62"/>
      <c r="D5" s="62" t="s">
        <v>135</v>
      </c>
      <c r="E5" s="62" t="s">
        <v>544</v>
      </c>
      <c r="F5" s="62" t="s">
        <v>545</v>
      </c>
      <c r="G5" s="62" t="s">
        <v>141</v>
      </c>
      <c r="H5" s="62" t="s">
        <v>142</v>
      </c>
    </row>
    <row r="6" ht="30" customHeight="1" spans="1:8">
      <c r="A6" s="63" t="s">
        <v>146</v>
      </c>
      <c r="B6" s="63" t="s">
        <v>147</v>
      </c>
      <c r="C6" s="63" t="s">
        <v>148</v>
      </c>
      <c r="D6" s="62"/>
      <c r="E6" s="62"/>
      <c r="F6" s="62"/>
      <c r="G6" s="62"/>
      <c r="H6" s="62"/>
    </row>
    <row r="7" ht="30" customHeight="1" spans="1:8">
      <c r="A7" s="64"/>
      <c r="B7" s="64"/>
      <c r="C7" s="64"/>
      <c r="D7" s="64"/>
      <c r="E7" s="64"/>
      <c r="F7" s="65"/>
      <c r="G7" s="65"/>
      <c r="H7" s="65"/>
    </row>
    <row r="8" spans="1:8">
      <c r="A8" s="66"/>
      <c r="B8" s="66"/>
      <c r="C8" s="66"/>
      <c r="D8" s="66"/>
      <c r="E8" s="66"/>
      <c r="F8" s="66"/>
      <c r="G8" s="66"/>
      <c r="H8" s="66"/>
    </row>
    <row r="9" spans="1:8">
      <c r="A9" s="66"/>
      <c r="B9" s="66"/>
      <c r="C9" s="66"/>
      <c r="D9" s="66"/>
      <c r="E9" s="66"/>
      <c r="F9" s="66"/>
      <c r="G9" s="66"/>
      <c r="H9" s="66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D15" sqref="D15"/>
    </sheetView>
  </sheetViews>
  <sheetFormatPr defaultColWidth="9" defaultRowHeight="14.25" outlineLevelCol="7"/>
  <cols>
    <col min="1" max="1" width="13.3333333333333" customWidth="1"/>
    <col min="2" max="2" width="41.0333333333333" customWidth="1"/>
    <col min="3" max="3" width="15.3833333333333" customWidth="1"/>
    <col min="4" max="4" width="20.5166666666667" customWidth="1"/>
    <col min="5" max="5" width="10.75" customWidth="1"/>
    <col min="6" max="6" width="9.375" customWidth="1"/>
    <col min="7" max="7" width="10.2583333333333" customWidth="1"/>
    <col min="8" max="8" width="1.53333333333333" customWidth="1"/>
    <col min="9" max="10" width="9.76666666666667" customWidth="1"/>
  </cols>
  <sheetData>
    <row r="1" ht="16.35" customHeight="1" spans="1:8">
      <c r="A1" s="35" t="s">
        <v>546</v>
      </c>
      <c r="B1" s="35"/>
      <c r="C1" s="35"/>
      <c r="D1" s="35"/>
      <c r="E1" s="35"/>
      <c r="F1" s="35"/>
      <c r="G1" s="52"/>
      <c r="H1" s="57"/>
    </row>
    <row r="2" ht="22.8" customHeight="1" spans="1:8">
      <c r="A2" s="36" t="s">
        <v>547</v>
      </c>
      <c r="B2" s="36"/>
      <c r="C2" s="36"/>
      <c r="D2" s="36"/>
      <c r="E2" s="36"/>
      <c r="F2" s="36"/>
      <c r="G2" s="36"/>
      <c r="H2" s="57"/>
    </row>
    <row r="3" ht="19.55" customHeight="1" spans="1:8">
      <c r="A3" s="37" t="s">
        <v>71</v>
      </c>
      <c r="B3" s="37"/>
      <c r="C3" s="38"/>
      <c r="D3" s="38"/>
      <c r="E3" s="38"/>
      <c r="F3" s="38"/>
      <c r="G3" s="49" t="s">
        <v>72</v>
      </c>
      <c r="H3" s="58"/>
    </row>
    <row r="4" ht="24.4" customHeight="1" spans="1:8">
      <c r="A4" s="39" t="s">
        <v>75</v>
      </c>
      <c r="B4" s="39"/>
      <c r="C4" s="39"/>
      <c r="D4" s="39"/>
      <c r="E4" s="39" t="s">
        <v>548</v>
      </c>
      <c r="F4" s="39" t="s">
        <v>549</v>
      </c>
      <c r="G4" s="39" t="s">
        <v>550</v>
      </c>
      <c r="H4" s="46"/>
    </row>
    <row r="5" ht="24.4" customHeight="1" spans="1:7">
      <c r="A5" s="39" t="s">
        <v>135</v>
      </c>
      <c r="B5" s="39" t="s">
        <v>136</v>
      </c>
      <c r="C5" s="39" t="s">
        <v>551</v>
      </c>
      <c r="D5" s="39" t="s">
        <v>552</v>
      </c>
      <c r="E5" s="39"/>
      <c r="F5" s="39"/>
      <c r="G5" s="39"/>
    </row>
    <row r="6" ht="24.4" customHeight="1" spans="1:8">
      <c r="A6" s="39"/>
      <c r="B6" s="39"/>
      <c r="C6" s="39"/>
      <c r="D6" s="39"/>
      <c r="E6" s="39"/>
      <c r="F6" s="39"/>
      <c r="G6" s="39"/>
      <c r="H6" s="46"/>
    </row>
    <row r="7" ht="52.6" customHeight="1" spans="1:8">
      <c r="A7" s="39"/>
      <c r="B7" s="39"/>
      <c r="C7" s="39"/>
      <c r="D7" s="39"/>
      <c r="E7" s="39"/>
      <c r="F7" s="39"/>
      <c r="G7" s="39"/>
      <c r="H7" s="46"/>
    </row>
    <row r="8" ht="22.8" customHeight="1" spans="1:8">
      <c r="A8" s="40"/>
      <c r="B8" s="40" t="s">
        <v>137</v>
      </c>
      <c r="C8" s="40"/>
      <c r="D8" s="40"/>
      <c r="E8" s="40"/>
      <c r="F8" s="40"/>
      <c r="G8" s="50"/>
      <c r="H8" s="46"/>
    </row>
    <row r="9" ht="22.8" customHeight="1" spans="1:8">
      <c r="A9" s="42"/>
      <c r="B9" s="42" t="s">
        <v>70</v>
      </c>
      <c r="C9" s="42"/>
      <c r="D9" s="42"/>
      <c r="E9" s="42"/>
      <c r="F9" s="42"/>
      <c r="G9" s="51"/>
      <c r="H9" s="46"/>
    </row>
    <row r="10" ht="22.8" customHeight="1" spans="1:8">
      <c r="A10" s="42"/>
      <c r="B10" s="42" t="s">
        <v>272</v>
      </c>
      <c r="C10" s="42"/>
      <c r="D10" s="42"/>
      <c r="E10" s="42"/>
      <c r="F10" s="42"/>
      <c r="G10" s="51"/>
      <c r="H10" s="46"/>
    </row>
    <row r="11" ht="22.8" customHeight="1" spans="1:8">
      <c r="A11" s="42"/>
      <c r="B11" s="42" t="s">
        <v>553</v>
      </c>
      <c r="C11" s="42" t="s">
        <v>70</v>
      </c>
      <c r="D11" s="42" t="s">
        <v>70</v>
      </c>
      <c r="E11" s="59"/>
      <c r="F11" s="54"/>
      <c r="G11" s="51"/>
      <c r="H11" s="46"/>
    </row>
    <row r="12" ht="9.75" customHeight="1" spans="1:8">
      <c r="A12" s="44"/>
      <c r="B12" s="45"/>
      <c r="C12" s="45"/>
      <c r="D12" s="45"/>
      <c r="E12" s="45"/>
      <c r="F12" s="45"/>
      <c r="G12" s="45"/>
      <c r="H12" s="48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6875" bottom="0.26875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9" defaultRowHeight="14.25" outlineLevelCol="6"/>
  <cols>
    <col min="1" max="1" width="13" customWidth="1"/>
    <col min="2" max="2" width="15.25" customWidth="1"/>
    <col min="3" max="3" width="12.625" customWidth="1"/>
    <col min="4" max="4" width="17.5" customWidth="1"/>
    <col min="5" max="5" width="43.375" customWidth="1"/>
    <col min="6" max="6" width="19.9166666666667" customWidth="1"/>
    <col min="7" max="7" width="1.53333333333333" customWidth="1"/>
    <col min="8" max="9" width="9.76666666666667" customWidth="1"/>
  </cols>
  <sheetData>
    <row r="1" ht="16.35" customHeight="1" spans="1:7">
      <c r="A1" s="34" t="s">
        <v>554</v>
      </c>
      <c r="B1" s="34"/>
      <c r="C1" s="34"/>
      <c r="E1" s="35"/>
      <c r="F1" s="52"/>
      <c r="G1" s="46"/>
    </row>
    <row r="2" ht="22.8" customHeight="1" spans="1:7">
      <c r="A2" s="36" t="s">
        <v>51</v>
      </c>
      <c r="B2" s="36"/>
      <c r="C2" s="36"/>
      <c r="D2" s="36"/>
      <c r="E2" s="36"/>
      <c r="F2" s="36"/>
      <c r="G2" s="46"/>
    </row>
    <row r="3" ht="19.55" customHeight="1" spans="1:7">
      <c r="A3" s="37" t="s">
        <v>71</v>
      </c>
      <c r="B3" s="37"/>
      <c r="C3" s="37"/>
      <c r="D3" s="37"/>
      <c r="E3" s="37"/>
      <c r="F3" s="49" t="s">
        <v>72</v>
      </c>
      <c r="G3" s="46"/>
    </row>
    <row r="4" ht="24.4" customHeight="1" spans="1:6">
      <c r="A4" s="39" t="s">
        <v>75</v>
      </c>
      <c r="B4" s="39"/>
      <c r="C4" s="39"/>
      <c r="D4" s="39"/>
      <c r="E4" s="39"/>
      <c r="F4" s="39" t="s">
        <v>555</v>
      </c>
    </row>
    <row r="5" ht="24.4" customHeight="1" spans="1:7">
      <c r="A5" s="39" t="s">
        <v>145</v>
      </c>
      <c r="B5" s="39"/>
      <c r="C5" s="39"/>
      <c r="D5" s="39" t="s">
        <v>135</v>
      </c>
      <c r="E5" s="39" t="s">
        <v>316</v>
      </c>
      <c r="F5" s="39"/>
      <c r="G5" s="46"/>
    </row>
    <row r="6" ht="52.6" customHeight="1" spans="1:7">
      <c r="A6" s="39" t="s">
        <v>146</v>
      </c>
      <c r="B6" s="39" t="s">
        <v>147</v>
      </c>
      <c r="C6" s="39" t="s">
        <v>148</v>
      </c>
      <c r="D6" s="39"/>
      <c r="E6" s="39"/>
      <c r="F6" s="39"/>
      <c r="G6" s="46"/>
    </row>
    <row r="7" ht="22.8" customHeight="1" spans="1:7">
      <c r="A7" s="40"/>
      <c r="B7" s="40"/>
      <c r="C7" s="40"/>
      <c r="D7" s="40"/>
      <c r="E7" s="40" t="s">
        <v>137</v>
      </c>
      <c r="F7" s="50"/>
      <c r="G7" s="46"/>
    </row>
    <row r="8" ht="22.8" customHeight="1" spans="1:7">
      <c r="A8" s="54" t="s">
        <v>70</v>
      </c>
      <c r="B8" s="54" t="s">
        <v>70</v>
      </c>
      <c r="C8" s="54" t="s">
        <v>70</v>
      </c>
      <c r="D8" s="42"/>
      <c r="E8" s="42" t="s">
        <v>70</v>
      </c>
      <c r="F8" s="51"/>
      <c r="G8" s="46"/>
    </row>
    <row r="9" ht="22.8" customHeight="1" spans="1:7">
      <c r="A9" s="54" t="s">
        <v>70</v>
      </c>
      <c r="B9" s="54" t="s">
        <v>70</v>
      </c>
      <c r="C9" s="54" t="s">
        <v>70</v>
      </c>
      <c r="D9" s="42"/>
      <c r="E9" s="42" t="s">
        <v>272</v>
      </c>
      <c r="F9" s="51"/>
      <c r="G9" s="46"/>
    </row>
    <row r="10" ht="22.8" customHeight="1" spans="1:7">
      <c r="A10" s="54" t="s">
        <v>70</v>
      </c>
      <c r="B10" s="54" t="s">
        <v>70</v>
      </c>
      <c r="C10" s="54" t="s">
        <v>70</v>
      </c>
      <c r="D10" s="42"/>
      <c r="E10" s="42" t="s">
        <v>556</v>
      </c>
      <c r="F10" s="51"/>
      <c r="G10" s="46"/>
    </row>
    <row r="11" ht="9.75" customHeight="1" spans="1:7">
      <c r="A11" s="45"/>
      <c r="B11" s="45"/>
      <c r="C11" s="45"/>
      <c r="D11" s="44"/>
      <c r="E11" s="45"/>
      <c r="F11" s="45"/>
      <c r="G11" s="48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6875" bottom="0.26875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F1" workbookViewId="0">
      <pane ySplit="6" topLeftCell="A7" activePane="bottomLeft" state="frozen"/>
      <selection/>
      <selection pane="bottomLeft" activeCell="N20" sqref="N20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13" width="10.2583333333333" customWidth="1"/>
    <col min="14" max="14" width="11.625" customWidth="1"/>
    <col min="15" max="15" width="10.2583333333333" customWidth="1"/>
    <col min="16" max="16" width="11.5" customWidth="1"/>
    <col min="17" max="17" width="11.375" customWidth="1"/>
    <col min="18" max="18" width="12.125" customWidth="1"/>
    <col min="19" max="19" width="11.625" customWidth="1"/>
    <col min="20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4" t="s">
        <v>557</v>
      </c>
      <c r="B1" s="34"/>
      <c r="C1" s="34"/>
      <c r="E1" s="35"/>
      <c r="F1" s="35"/>
      <c r="G1" s="52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46"/>
    </row>
    <row r="2" ht="22.8" customHeight="1" spans="1:21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46"/>
    </row>
    <row r="3" ht="19.55" customHeight="1" spans="1:21">
      <c r="A3" s="37" t="s">
        <v>558</v>
      </c>
      <c r="B3" s="37"/>
      <c r="C3" s="37"/>
      <c r="D3" s="37"/>
      <c r="E3" s="37"/>
      <c r="F3" s="37"/>
      <c r="G3" s="53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9" t="s">
        <v>72</v>
      </c>
      <c r="T3" s="49"/>
      <c r="U3" s="46"/>
    </row>
    <row r="4" ht="24.4" customHeight="1" spans="1:20">
      <c r="A4" s="39" t="s">
        <v>75</v>
      </c>
      <c r="B4" s="39"/>
      <c r="C4" s="39"/>
      <c r="D4" s="39"/>
      <c r="E4" s="39"/>
      <c r="F4" s="39" t="s">
        <v>381</v>
      </c>
      <c r="G4" s="39" t="s">
        <v>559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ht="24.4" customHeight="1" spans="1:21">
      <c r="A5" s="39" t="s">
        <v>145</v>
      </c>
      <c r="B5" s="39"/>
      <c r="C5" s="39"/>
      <c r="D5" s="39" t="s">
        <v>135</v>
      </c>
      <c r="E5" s="39" t="s">
        <v>316</v>
      </c>
      <c r="F5" s="39"/>
      <c r="G5" s="39" t="s">
        <v>560</v>
      </c>
      <c r="H5" s="39"/>
      <c r="I5" s="39"/>
      <c r="J5" s="39"/>
      <c r="K5" s="39" t="s">
        <v>561</v>
      </c>
      <c r="L5" s="39" t="s">
        <v>562</v>
      </c>
      <c r="M5" s="39" t="s">
        <v>384</v>
      </c>
      <c r="N5" s="39"/>
      <c r="O5" s="39"/>
      <c r="P5" s="39"/>
      <c r="Q5" s="39"/>
      <c r="R5" s="39"/>
      <c r="S5" s="39"/>
      <c r="T5" s="39"/>
      <c r="U5" s="46"/>
    </row>
    <row r="6" ht="53.45" customHeight="1" spans="1:21">
      <c r="A6" s="39" t="s">
        <v>146</v>
      </c>
      <c r="B6" s="39" t="s">
        <v>147</v>
      </c>
      <c r="C6" s="39" t="s">
        <v>148</v>
      </c>
      <c r="D6" s="39"/>
      <c r="E6" s="39"/>
      <c r="F6" s="39"/>
      <c r="G6" s="39" t="s">
        <v>390</v>
      </c>
      <c r="H6" s="39" t="s">
        <v>385</v>
      </c>
      <c r="I6" s="39" t="s">
        <v>386</v>
      </c>
      <c r="J6" s="39" t="s">
        <v>387</v>
      </c>
      <c r="K6" s="39"/>
      <c r="L6" s="39"/>
      <c r="M6" s="39" t="s">
        <v>390</v>
      </c>
      <c r="N6" s="39" t="s">
        <v>563</v>
      </c>
      <c r="O6" s="39" t="s">
        <v>564</v>
      </c>
      <c r="P6" s="39" t="s">
        <v>565</v>
      </c>
      <c r="Q6" s="39" t="s">
        <v>566</v>
      </c>
      <c r="R6" s="39" t="s">
        <v>567</v>
      </c>
      <c r="S6" s="39" t="s">
        <v>568</v>
      </c>
      <c r="T6" s="39" t="s">
        <v>569</v>
      </c>
      <c r="U6" s="46"/>
    </row>
    <row r="7" ht="22.8" customHeight="1" spans="1:21">
      <c r="A7" s="40"/>
      <c r="B7" s="40"/>
      <c r="C7" s="40"/>
      <c r="D7" s="40"/>
      <c r="E7" s="40" t="s">
        <v>137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46"/>
    </row>
    <row r="8" ht="22.8" customHeight="1" spans="1:21">
      <c r="A8" s="54" t="s">
        <v>70</v>
      </c>
      <c r="B8" s="54" t="s">
        <v>70</v>
      </c>
      <c r="C8" s="54" t="s">
        <v>70</v>
      </c>
      <c r="D8" s="42"/>
      <c r="E8" s="42" t="s">
        <v>70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46"/>
    </row>
    <row r="9" ht="22.8" customHeight="1" spans="1:21">
      <c r="A9" s="54" t="s">
        <v>70</v>
      </c>
      <c r="B9" s="54" t="s">
        <v>70</v>
      </c>
      <c r="C9" s="54" t="s">
        <v>70</v>
      </c>
      <c r="D9" s="42"/>
      <c r="E9" s="55" t="s">
        <v>272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46"/>
    </row>
    <row r="10" ht="22.8" customHeight="1" spans="1:21">
      <c r="A10" s="55"/>
      <c r="B10" s="55"/>
      <c r="C10" s="55"/>
      <c r="D10" s="42"/>
      <c r="E10" s="55" t="s">
        <v>556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46"/>
    </row>
    <row r="11" ht="9.75" customHeight="1" spans="1:21">
      <c r="A11" s="45"/>
      <c r="B11" s="45"/>
      <c r="C11" s="45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8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6875" bottom="0.26875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opLeftCell="F1" workbookViewId="0">
      <pane ySplit="7" topLeftCell="A8" activePane="bottomLeft" state="frozen"/>
      <selection/>
      <selection pane="bottomLeft" activeCell="M26" sqref="M26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4" t="s">
        <v>570</v>
      </c>
      <c r="B1" s="34"/>
      <c r="C1" s="34"/>
      <c r="E1" s="35"/>
      <c r="F1" s="35"/>
      <c r="G1" s="52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46"/>
    </row>
    <row r="2" ht="22.8" customHeight="1" spans="1:21">
      <c r="A2" s="36" t="s">
        <v>571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46"/>
    </row>
    <row r="3" ht="19.55" customHeight="1" spans="1:21">
      <c r="A3" s="37" t="s">
        <v>558</v>
      </c>
      <c r="B3" s="37"/>
      <c r="C3" s="37"/>
      <c r="D3" s="37"/>
      <c r="E3" s="37"/>
      <c r="F3" s="37"/>
      <c r="G3" s="53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9" t="s">
        <v>72</v>
      </c>
      <c r="T3" s="49"/>
      <c r="U3" s="46"/>
    </row>
    <row r="4" ht="24.4" customHeight="1" spans="1:21">
      <c r="A4" s="39" t="s">
        <v>75</v>
      </c>
      <c r="B4" s="39"/>
      <c r="C4" s="39"/>
      <c r="D4" s="39"/>
      <c r="E4" s="39"/>
      <c r="F4" s="39" t="s">
        <v>572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6"/>
    </row>
    <row r="5" ht="24.4" customHeight="1" spans="1:21">
      <c r="A5" s="39" t="s">
        <v>145</v>
      </c>
      <c r="B5" s="39"/>
      <c r="C5" s="39"/>
      <c r="D5" s="39" t="s">
        <v>135</v>
      </c>
      <c r="E5" s="39" t="s">
        <v>316</v>
      </c>
      <c r="F5" s="39" t="s">
        <v>124</v>
      </c>
      <c r="G5" s="39" t="s">
        <v>560</v>
      </c>
      <c r="H5" s="39"/>
      <c r="I5" s="39"/>
      <c r="J5" s="39"/>
      <c r="K5" s="39" t="s">
        <v>561</v>
      </c>
      <c r="L5" s="39" t="s">
        <v>562</v>
      </c>
      <c r="M5" s="39" t="s">
        <v>384</v>
      </c>
      <c r="N5" s="39"/>
      <c r="O5" s="39"/>
      <c r="P5" s="39"/>
      <c r="Q5" s="39"/>
      <c r="R5" s="39"/>
      <c r="S5" s="39"/>
      <c r="T5" s="39"/>
      <c r="U5" s="46"/>
    </row>
    <row r="6" ht="24.4" customHeight="1" spans="1:21">
      <c r="A6" s="39"/>
      <c r="B6" s="39"/>
      <c r="C6" s="39"/>
      <c r="D6" s="39"/>
      <c r="E6" s="39"/>
      <c r="F6" s="39"/>
      <c r="G6" s="39" t="s">
        <v>390</v>
      </c>
      <c r="H6" s="39" t="s">
        <v>385</v>
      </c>
      <c r="I6" s="39" t="s">
        <v>386</v>
      </c>
      <c r="J6" s="39" t="s">
        <v>387</v>
      </c>
      <c r="K6" s="39"/>
      <c r="L6" s="39"/>
      <c r="M6" s="39" t="s">
        <v>390</v>
      </c>
      <c r="N6" s="39" t="s">
        <v>573</v>
      </c>
      <c r="O6" s="39"/>
      <c r="P6" s="39"/>
      <c r="Q6" s="39"/>
      <c r="R6" s="39"/>
      <c r="S6" s="39" t="s">
        <v>574</v>
      </c>
      <c r="T6" s="39" t="s">
        <v>575</v>
      </c>
      <c r="U6" s="46"/>
    </row>
    <row r="7" ht="49.15" customHeight="1" spans="1:21">
      <c r="A7" s="39" t="s">
        <v>146</v>
      </c>
      <c r="B7" s="39" t="s">
        <v>147</v>
      </c>
      <c r="C7" s="39" t="s">
        <v>148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 t="s">
        <v>563</v>
      </c>
      <c r="O7" s="39" t="s">
        <v>564</v>
      </c>
      <c r="P7" s="39" t="s">
        <v>565</v>
      </c>
      <c r="Q7" s="39" t="s">
        <v>566</v>
      </c>
      <c r="R7" s="39" t="s">
        <v>567</v>
      </c>
      <c r="S7" s="39"/>
      <c r="T7" s="39"/>
      <c r="U7" s="46"/>
    </row>
    <row r="8" ht="22.8" customHeight="1" spans="1:21">
      <c r="A8" s="40"/>
      <c r="B8" s="40"/>
      <c r="C8" s="40"/>
      <c r="D8" s="40"/>
      <c r="E8" s="40" t="s">
        <v>137</v>
      </c>
      <c r="F8" s="50">
        <v>1.2</v>
      </c>
      <c r="G8" s="50">
        <v>1.2</v>
      </c>
      <c r="H8" s="50">
        <v>1.2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46"/>
    </row>
    <row r="9" ht="22.8" customHeight="1" spans="1:21">
      <c r="A9" s="54" t="s">
        <v>70</v>
      </c>
      <c r="B9" s="54" t="s">
        <v>70</v>
      </c>
      <c r="C9" s="54" t="s">
        <v>70</v>
      </c>
      <c r="D9" s="42"/>
      <c r="E9" s="55" t="s">
        <v>391</v>
      </c>
      <c r="F9" s="51">
        <v>1.2</v>
      </c>
      <c r="G9" s="51">
        <v>1.2</v>
      </c>
      <c r="H9" s="51">
        <v>1.2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46"/>
    </row>
    <row r="10" ht="22.8" customHeight="1" spans="1:21">
      <c r="A10" s="55" t="s">
        <v>150</v>
      </c>
      <c r="B10" s="55" t="s">
        <v>167</v>
      </c>
      <c r="C10" s="55" t="s">
        <v>160</v>
      </c>
      <c r="D10" s="42" t="s">
        <v>138</v>
      </c>
      <c r="E10" s="55" t="s">
        <v>496</v>
      </c>
      <c r="F10" s="51">
        <v>1.2</v>
      </c>
      <c r="G10" s="51">
        <v>1.2</v>
      </c>
      <c r="H10" s="51">
        <v>1.2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46"/>
    </row>
    <row r="11" ht="9.75" customHeight="1" spans="1:21">
      <c r="A11" s="45"/>
      <c r="B11" s="45"/>
      <c r="C11" s="45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opLeftCell="F1" workbookViewId="0">
      <pane ySplit="7" topLeftCell="A8" activePane="bottomLeft" state="frozen"/>
      <selection/>
      <selection pane="bottomLeft" activeCell="K19" sqref="K19"/>
    </sheetView>
  </sheetViews>
  <sheetFormatPr defaultColWidth="9" defaultRowHeight="14.25"/>
  <cols>
    <col min="1" max="3" width="6.15" customWidth="1"/>
    <col min="4" max="4" width="13.3333333333333" customWidth="1"/>
    <col min="5" max="5" width="41.0333333333333" customWidth="1"/>
    <col min="6" max="20" width="10.2583333333333" customWidth="1"/>
    <col min="21" max="21" width="1.53333333333333" customWidth="1"/>
    <col min="22" max="24" width="9.76666666666667" customWidth="1"/>
  </cols>
  <sheetData>
    <row r="1" ht="16.35" customHeight="1" spans="1:21">
      <c r="A1" s="34" t="s">
        <v>576</v>
      </c>
      <c r="B1" s="34"/>
      <c r="C1" s="34"/>
      <c r="E1" s="35"/>
      <c r="F1" s="35"/>
      <c r="G1" s="52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46"/>
    </row>
    <row r="2" ht="22.8" customHeight="1" spans="1:21">
      <c r="A2" s="36" t="s">
        <v>577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46"/>
    </row>
    <row r="3" ht="19.55" customHeight="1" spans="1:21">
      <c r="A3" s="37" t="s">
        <v>558</v>
      </c>
      <c r="B3" s="37"/>
      <c r="C3" s="37"/>
      <c r="D3" s="37"/>
      <c r="E3" s="37"/>
      <c r="F3" s="37"/>
      <c r="G3" s="53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9" t="s">
        <v>72</v>
      </c>
      <c r="T3" s="49"/>
      <c r="U3" s="46"/>
    </row>
    <row r="4" ht="24.4" customHeight="1" spans="1:20">
      <c r="A4" s="39" t="s">
        <v>75</v>
      </c>
      <c r="B4" s="39"/>
      <c r="C4" s="39"/>
      <c r="D4" s="39"/>
      <c r="E4" s="39"/>
      <c r="F4" s="39" t="s">
        <v>572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ht="24.4" customHeight="1" spans="1:21">
      <c r="A5" s="39" t="s">
        <v>145</v>
      </c>
      <c r="B5" s="39"/>
      <c r="C5" s="39"/>
      <c r="D5" s="39" t="s">
        <v>135</v>
      </c>
      <c r="E5" s="39" t="s">
        <v>316</v>
      </c>
      <c r="F5" s="39" t="s">
        <v>124</v>
      </c>
      <c r="G5" s="39" t="s">
        <v>560</v>
      </c>
      <c r="H5" s="39"/>
      <c r="I5" s="39"/>
      <c r="J5" s="39"/>
      <c r="K5" s="39" t="s">
        <v>561</v>
      </c>
      <c r="L5" s="39" t="s">
        <v>562</v>
      </c>
      <c r="M5" s="39" t="s">
        <v>384</v>
      </c>
      <c r="N5" s="39"/>
      <c r="O5" s="39"/>
      <c r="P5" s="39"/>
      <c r="Q5" s="39"/>
      <c r="R5" s="39"/>
      <c r="S5" s="39"/>
      <c r="T5" s="39"/>
      <c r="U5" s="46"/>
    </row>
    <row r="6" ht="24.4" customHeight="1" spans="1:21">
      <c r="A6" s="39"/>
      <c r="B6" s="39"/>
      <c r="C6" s="39"/>
      <c r="D6" s="39"/>
      <c r="E6" s="39"/>
      <c r="F6" s="39"/>
      <c r="G6" s="39" t="s">
        <v>390</v>
      </c>
      <c r="H6" s="39" t="s">
        <v>385</v>
      </c>
      <c r="I6" s="39" t="s">
        <v>386</v>
      </c>
      <c r="J6" s="39" t="s">
        <v>387</v>
      </c>
      <c r="K6" s="39"/>
      <c r="L6" s="39"/>
      <c r="M6" s="39" t="s">
        <v>390</v>
      </c>
      <c r="N6" s="39" t="s">
        <v>573</v>
      </c>
      <c r="O6" s="39"/>
      <c r="P6" s="39"/>
      <c r="Q6" s="39"/>
      <c r="R6" s="39"/>
      <c r="S6" s="39" t="s">
        <v>574</v>
      </c>
      <c r="T6" s="39" t="s">
        <v>575</v>
      </c>
      <c r="U6" s="46"/>
    </row>
    <row r="7" ht="49.15" customHeight="1" spans="1:20">
      <c r="A7" s="39" t="s">
        <v>146</v>
      </c>
      <c r="B7" s="39" t="s">
        <v>147</v>
      </c>
      <c r="C7" s="39" t="s">
        <v>148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 t="s">
        <v>563</v>
      </c>
      <c r="O7" s="39" t="s">
        <v>564</v>
      </c>
      <c r="P7" s="39" t="s">
        <v>565</v>
      </c>
      <c r="Q7" s="39" t="s">
        <v>566</v>
      </c>
      <c r="R7" s="39" t="s">
        <v>567</v>
      </c>
      <c r="S7" s="39"/>
      <c r="T7" s="39"/>
    </row>
    <row r="8" ht="22.8" customHeight="1" spans="1:21">
      <c r="A8" s="40"/>
      <c r="B8" s="40"/>
      <c r="C8" s="40"/>
      <c r="D8" s="40"/>
      <c r="E8" s="40" t="s">
        <v>137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46"/>
    </row>
    <row r="9" ht="22.8" customHeight="1" spans="1:21">
      <c r="A9" s="54" t="s">
        <v>70</v>
      </c>
      <c r="B9" s="54" t="s">
        <v>70</v>
      </c>
      <c r="C9" s="54" t="s">
        <v>70</v>
      </c>
      <c r="D9" s="42"/>
      <c r="E9" s="55" t="s">
        <v>70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46"/>
    </row>
    <row r="10" ht="22.8" customHeight="1" spans="1:21">
      <c r="A10" s="54" t="s">
        <v>70</v>
      </c>
      <c r="B10" s="54" t="s">
        <v>70</v>
      </c>
      <c r="C10" s="54" t="s">
        <v>70</v>
      </c>
      <c r="D10" s="42"/>
      <c r="E10" s="55" t="s">
        <v>272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46"/>
    </row>
    <row r="11" ht="22.8" customHeight="1" spans="1:21">
      <c r="A11" s="55"/>
      <c r="B11" s="55"/>
      <c r="C11" s="55"/>
      <c r="D11" s="42"/>
      <c r="E11" s="55" t="s">
        <v>556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46"/>
    </row>
    <row r="12" ht="9.75" customHeight="1" spans="1:21">
      <c r="A12" s="45"/>
      <c r="B12" s="45"/>
      <c r="C12" s="45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6875" bottom="0.26875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B1" workbookViewId="0">
      <pane ySplit="5" topLeftCell="A6" activePane="bottomLeft" state="frozen"/>
      <selection/>
      <selection pane="bottomLeft" activeCell="L6" sqref="L6"/>
    </sheetView>
  </sheetViews>
  <sheetFormatPr defaultColWidth="9" defaultRowHeight="14.25"/>
  <cols>
    <col min="1" max="1" width="13.3333333333333" customWidth="1"/>
    <col min="2" max="2" width="14.75" customWidth="1"/>
    <col min="3" max="3" width="11.875" customWidth="1"/>
    <col min="4" max="4" width="23.25" customWidth="1"/>
    <col min="5" max="5" width="11.375" customWidth="1"/>
    <col min="6" max="6" width="12.5" customWidth="1"/>
    <col min="7" max="7" width="17.375" customWidth="1"/>
    <col min="8" max="8" width="16.4083333333333" customWidth="1"/>
    <col min="9" max="9" width="1.53333333333333" customWidth="1"/>
    <col min="10" max="12" width="9.76666666666667" customWidth="1"/>
  </cols>
  <sheetData>
    <row r="1" ht="16.35" customHeight="1" spans="1:9">
      <c r="A1" t="s">
        <v>578</v>
      </c>
      <c r="B1" s="35"/>
      <c r="E1" s="35"/>
      <c r="F1" s="35"/>
      <c r="G1" s="35"/>
      <c r="H1" s="35"/>
      <c r="I1" s="46"/>
    </row>
    <row r="2" ht="22.8" customHeight="1" spans="1:9">
      <c r="A2" s="36" t="s">
        <v>59</v>
      </c>
      <c r="B2" s="36"/>
      <c r="C2" s="36"/>
      <c r="D2" s="36"/>
      <c r="E2" s="36"/>
      <c r="F2" s="36"/>
      <c r="G2" s="36"/>
      <c r="H2" s="36"/>
      <c r="I2" s="46"/>
    </row>
    <row r="3" ht="19.55" customHeight="1" spans="1:9">
      <c r="A3" s="37" t="s">
        <v>558</v>
      </c>
      <c r="B3" s="37"/>
      <c r="E3" s="38"/>
      <c r="F3" s="38"/>
      <c r="G3" s="49"/>
      <c r="H3" s="49" t="s">
        <v>72</v>
      </c>
      <c r="I3" s="46"/>
    </row>
    <row r="4" ht="24.4" customHeight="1" spans="1:8">
      <c r="A4" s="39" t="s">
        <v>135</v>
      </c>
      <c r="B4" s="39" t="s">
        <v>579</v>
      </c>
      <c r="C4" s="39" t="s">
        <v>580</v>
      </c>
      <c r="D4" s="39" t="s">
        <v>581</v>
      </c>
      <c r="E4" s="39" t="s">
        <v>582</v>
      </c>
      <c r="F4" s="39" t="s">
        <v>583</v>
      </c>
      <c r="G4" s="39"/>
      <c r="H4" s="39"/>
    </row>
    <row r="5" ht="49.15" customHeight="1" spans="1:8">
      <c r="A5" s="39"/>
      <c r="B5" s="39"/>
      <c r="C5" s="39"/>
      <c r="D5" s="39"/>
      <c r="E5" s="39"/>
      <c r="F5" s="39" t="s">
        <v>124</v>
      </c>
      <c r="G5" s="39" t="s">
        <v>584</v>
      </c>
      <c r="H5" s="39" t="s">
        <v>585</v>
      </c>
    </row>
    <row r="6" ht="22.8" customHeight="1" spans="1:9">
      <c r="A6" s="40"/>
      <c r="B6" s="40"/>
      <c r="C6" s="40"/>
      <c r="D6" s="40" t="s">
        <v>137</v>
      </c>
      <c r="E6" s="50"/>
      <c r="F6" s="50"/>
      <c r="G6" s="50"/>
      <c r="H6" s="50"/>
      <c r="I6" s="46"/>
    </row>
    <row r="7" ht="22.8" customHeight="1" spans="1:9">
      <c r="A7" s="42"/>
      <c r="B7" s="42" t="s">
        <v>70</v>
      </c>
      <c r="C7" s="42"/>
      <c r="D7" s="42" t="s">
        <v>70</v>
      </c>
      <c r="E7" s="51"/>
      <c r="F7" s="51"/>
      <c r="G7" s="51"/>
      <c r="H7" s="51"/>
      <c r="I7" s="46"/>
    </row>
    <row r="8" ht="22.8" customHeight="1" spans="1:9">
      <c r="A8" s="42" t="s">
        <v>70</v>
      </c>
      <c r="B8" s="42" t="s">
        <v>70</v>
      </c>
      <c r="C8" s="42"/>
      <c r="D8" s="42" t="s">
        <v>272</v>
      </c>
      <c r="E8" s="51"/>
      <c r="F8" s="51"/>
      <c r="G8" s="51"/>
      <c r="H8" s="51"/>
      <c r="I8" s="46"/>
    </row>
    <row r="9" ht="9.75" customHeight="1" spans="1:9">
      <c r="A9" s="44"/>
      <c r="B9" s="45"/>
      <c r="C9" s="44"/>
      <c r="D9" s="45"/>
      <c r="E9" s="45"/>
      <c r="F9" s="45"/>
      <c r="G9" s="45"/>
      <c r="H9" s="45"/>
      <c r="I9" s="48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6875" bottom="0.26875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9" defaultRowHeight="14.25"/>
  <cols>
    <col min="1" max="1" width="13.3333333333333" customWidth="1"/>
    <col min="2" max="2" width="32.125" customWidth="1"/>
    <col min="3" max="3" width="10.625" customWidth="1"/>
    <col min="4" max="4" width="9" customWidth="1"/>
    <col min="5" max="5" width="9.125" customWidth="1"/>
    <col min="6" max="6" width="8.875" customWidth="1"/>
    <col min="7" max="7" width="11.125" customWidth="1"/>
    <col min="8" max="8" width="14.375" customWidth="1"/>
    <col min="9" max="9" width="13.125" customWidth="1"/>
    <col min="10" max="10" width="1.53333333333333" customWidth="1"/>
    <col min="11" max="12" width="9.76666666666667" customWidth="1"/>
  </cols>
  <sheetData>
    <row r="1" ht="16.35" customHeight="1" spans="1:10">
      <c r="A1" s="34" t="s">
        <v>586</v>
      </c>
      <c r="B1" s="35"/>
      <c r="C1" s="35"/>
      <c r="D1" s="35"/>
      <c r="E1" s="35"/>
      <c r="F1" s="35"/>
      <c r="G1" s="35"/>
      <c r="H1" s="35"/>
      <c r="I1" s="35"/>
      <c r="J1" s="46"/>
    </row>
    <row r="2" ht="22.8" customHeight="1" spans="1:10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46"/>
    </row>
    <row r="3" ht="19.55" customHeight="1" spans="1:10">
      <c r="A3" s="37" t="s">
        <v>71</v>
      </c>
      <c r="B3" s="37"/>
      <c r="C3" s="37"/>
      <c r="D3" s="38"/>
      <c r="E3" s="38"/>
      <c r="F3" s="38"/>
      <c r="G3" s="38"/>
      <c r="H3" s="38"/>
      <c r="I3" s="47" t="s">
        <v>587</v>
      </c>
      <c r="J3" s="46"/>
    </row>
    <row r="4" ht="24.4" customHeight="1" spans="1:9">
      <c r="A4" s="39" t="s">
        <v>135</v>
      </c>
      <c r="B4" s="39" t="s">
        <v>579</v>
      </c>
      <c r="C4" s="39" t="s">
        <v>588</v>
      </c>
      <c r="D4" s="39"/>
      <c r="E4" s="39"/>
      <c r="F4" s="39"/>
      <c r="G4" s="39" t="s">
        <v>589</v>
      </c>
      <c r="H4" s="39" t="s">
        <v>590</v>
      </c>
      <c r="I4" s="39" t="s">
        <v>591</v>
      </c>
    </row>
    <row r="5" ht="24.4" customHeight="1" spans="1:10">
      <c r="A5" s="39"/>
      <c r="B5" s="39"/>
      <c r="C5" s="39" t="s">
        <v>592</v>
      </c>
      <c r="D5" s="39"/>
      <c r="E5" s="39" t="s">
        <v>593</v>
      </c>
      <c r="F5" s="39"/>
      <c r="G5" s="39"/>
      <c r="H5" s="39"/>
      <c r="I5" s="39"/>
      <c r="J5" s="46"/>
    </row>
    <row r="6" ht="24.4" customHeight="1" spans="1:10">
      <c r="A6" s="39"/>
      <c r="B6" s="39"/>
      <c r="C6" s="39" t="s">
        <v>594</v>
      </c>
      <c r="D6" s="39" t="s">
        <v>595</v>
      </c>
      <c r="E6" s="39" t="s">
        <v>594</v>
      </c>
      <c r="F6" s="39" t="s">
        <v>595</v>
      </c>
      <c r="G6" s="39"/>
      <c r="H6" s="39"/>
      <c r="I6" s="39"/>
      <c r="J6" s="46"/>
    </row>
    <row r="7" ht="22.8" customHeight="1" spans="1:10">
      <c r="A7" s="40"/>
      <c r="B7" s="40" t="s">
        <v>137</v>
      </c>
      <c r="C7" s="41">
        <v>3</v>
      </c>
      <c r="D7" s="41">
        <v>4</v>
      </c>
      <c r="E7" s="41">
        <v>3</v>
      </c>
      <c r="F7" s="41">
        <v>4</v>
      </c>
      <c r="G7" s="41"/>
      <c r="H7" s="41"/>
      <c r="I7" s="41"/>
      <c r="J7" s="46"/>
    </row>
    <row r="8" ht="22.8" customHeight="1" spans="1:10">
      <c r="A8" s="42"/>
      <c r="B8" s="42" t="s">
        <v>70</v>
      </c>
      <c r="C8" s="43">
        <v>3</v>
      </c>
      <c r="D8" s="43">
        <v>4</v>
      </c>
      <c r="E8" s="43">
        <v>3</v>
      </c>
      <c r="F8" s="43">
        <v>4</v>
      </c>
      <c r="G8" s="43"/>
      <c r="H8" s="43"/>
      <c r="I8" s="43"/>
      <c r="J8" s="46"/>
    </row>
    <row r="9" ht="22.8" customHeight="1" spans="1:10">
      <c r="A9" s="42" t="s">
        <v>138</v>
      </c>
      <c r="B9" s="42" t="s">
        <v>391</v>
      </c>
      <c r="C9" s="43" t="s">
        <v>596</v>
      </c>
      <c r="D9" s="43">
        <v>4</v>
      </c>
      <c r="E9" s="43" t="s">
        <v>596</v>
      </c>
      <c r="F9" s="43" t="s">
        <v>597</v>
      </c>
      <c r="G9" s="43" t="s">
        <v>70</v>
      </c>
      <c r="H9" s="43" t="s">
        <v>70</v>
      </c>
      <c r="I9" s="43" t="s">
        <v>70</v>
      </c>
      <c r="J9" s="46"/>
    </row>
    <row r="10" ht="9.75" customHeight="1" spans="1:10">
      <c r="A10" s="44"/>
      <c r="B10" s="45"/>
      <c r="C10" s="45"/>
      <c r="D10" s="45"/>
      <c r="E10" s="45"/>
      <c r="F10" s="45"/>
      <c r="G10" s="45"/>
      <c r="H10" s="45"/>
      <c r="I10" s="45"/>
      <c r="J10" s="48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6875" bottom="0.26875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2" sqref="D12"/>
    </sheetView>
  </sheetViews>
  <sheetFormatPr defaultColWidth="9" defaultRowHeight="14.25" outlineLevelCol="6"/>
  <cols>
    <col min="1" max="1" width="37" customWidth="1"/>
    <col min="2" max="2" width="15" customWidth="1"/>
    <col min="3" max="3" width="12.5" customWidth="1"/>
    <col min="4" max="4" width="15.875" customWidth="1"/>
    <col min="5" max="5" width="13.5" customWidth="1"/>
    <col min="6" max="6" width="11.625" customWidth="1"/>
    <col min="7" max="7" width="12.625" customWidth="1"/>
  </cols>
  <sheetData>
    <row r="1" ht="35" customHeight="1" spans="1:7">
      <c r="A1" s="18" t="s">
        <v>598</v>
      </c>
      <c r="B1" s="19"/>
      <c r="C1" s="20"/>
      <c r="D1" s="10"/>
      <c r="E1" s="10"/>
      <c r="F1" s="10"/>
      <c r="G1" s="20"/>
    </row>
    <row r="2" ht="35" customHeight="1" spans="1:7">
      <c r="A2" s="21" t="s">
        <v>63</v>
      </c>
      <c r="B2" s="21"/>
      <c r="C2" s="21"/>
      <c r="D2" s="21"/>
      <c r="E2" s="21"/>
      <c r="F2" s="21"/>
      <c r="G2" s="21"/>
    </row>
    <row r="3" ht="35" customHeight="1" spans="1:7">
      <c r="A3" s="22" t="s">
        <v>599</v>
      </c>
      <c r="B3" s="23"/>
      <c r="C3" s="24"/>
      <c r="D3" s="25"/>
      <c r="E3" s="25"/>
      <c r="F3" s="25"/>
      <c r="G3" s="24" t="s">
        <v>541</v>
      </c>
    </row>
    <row r="4" ht="35" customHeight="1" spans="1:7">
      <c r="A4" s="26" t="s">
        <v>600</v>
      </c>
      <c r="B4" s="27" t="s">
        <v>601</v>
      </c>
      <c r="C4" s="28" t="s">
        <v>602</v>
      </c>
      <c r="D4" s="28"/>
      <c r="E4" s="28"/>
      <c r="F4" s="28"/>
      <c r="G4" s="28"/>
    </row>
    <row r="5" ht="63" customHeight="1" spans="1:7">
      <c r="A5" s="26"/>
      <c r="B5" s="27"/>
      <c r="C5" s="29" t="s">
        <v>390</v>
      </c>
      <c r="D5" s="29" t="s">
        <v>342</v>
      </c>
      <c r="E5" s="29" t="s">
        <v>603</v>
      </c>
      <c r="F5" s="29" t="s">
        <v>604</v>
      </c>
      <c r="G5" s="29" t="s">
        <v>605</v>
      </c>
    </row>
    <row r="6" ht="35" customHeight="1" spans="1:7">
      <c r="A6" s="30" t="s">
        <v>124</v>
      </c>
      <c r="B6" s="31">
        <f t="shared" ref="B6:B11" si="0">C6</f>
        <v>1.2</v>
      </c>
      <c r="C6" s="31">
        <f t="shared" ref="C6:C11" si="1">SUM(D6:G6)</f>
        <v>1.2</v>
      </c>
      <c r="D6" s="31">
        <f t="shared" ref="D6:G6" si="2">SUM(D7:D9)</f>
        <v>1.2</v>
      </c>
      <c r="E6" s="31">
        <f t="shared" si="2"/>
        <v>0</v>
      </c>
      <c r="F6" s="31">
        <f t="shared" si="2"/>
        <v>0</v>
      </c>
      <c r="G6" s="31">
        <f t="shared" si="2"/>
        <v>0</v>
      </c>
    </row>
    <row r="7" ht="35" customHeight="1" spans="1:7">
      <c r="A7" s="32" t="s">
        <v>606</v>
      </c>
      <c r="B7" s="31">
        <f t="shared" si="0"/>
        <v>0</v>
      </c>
      <c r="C7" s="31">
        <f t="shared" si="1"/>
        <v>0</v>
      </c>
      <c r="D7" s="31">
        <v>0</v>
      </c>
      <c r="E7" s="31"/>
      <c r="F7" s="31"/>
      <c r="G7" s="31"/>
    </row>
    <row r="8" ht="35" customHeight="1" spans="1:7">
      <c r="A8" s="32" t="s">
        <v>607</v>
      </c>
      <c r="B8" s="31">
        <f t="shared" si="0"/>
        <v>1.2</v>
      </c>
      <c r="C8" s="31">
        <f t="shared" si="1"/>
        <v>1.2</v>
      </c>
      <c r="D8" s="31">
        <v>1.2</v>
      </c>
      <c r="E8" s="31"/>
      <c r="F8" s="31"/>
      <c r="G8" s="31"/>
    </row>
    <row r="9" ht="35" customHeight="1" spans="1:7">
      <c r="A9" s="32" t="s">
        <v>608</v>
      </c>
      <c r="B9" s="31">
        <f t="shared" si="0"/>
        <v>0</v>
      </c>
      <c r="C9" s="31">
        <f t="shared" si="1"/>
        <v>0</v>
      </c>
      <c r="D9" s="31">
        <f t="shared" ref="D9:G9" si="3">SUM(D10:D11)</f>
        <v>0</v>
      </c>
      <c r="E9" s="31">
        <f t="shared" si="3"/>
        <v>0</v>
      </c>
      <c r="F9" s="31">
        <f t="shared" si="3"/>
        <v>0</v>
      </c>
      <c r="G9" s="31">
        <f t="shared" si="3"/>
        <v>0</v>
      </c>
    </row>
    <row r="10" ht="35" customHeight="1" spans="1:7">
      <c r="A10" s="33" t="s">
        <v>609</v>
      </c>
      <c r="B10" s="31">
        <f t="shared" si="0"/>
        <v>0</v>
      </c>
      <c r="C10" s="31">
        <f t="shared" si="1"/>
        <v>0</v>
      </c>
      <c r="D10" s="31"/>
      <c r="E10" s="31"/>
      <c r="F10" s="31"/>
      <c r="G10" s="31"/>
    </row>
    <row r="11" ht="35" customHeight="1" spans="1:7">
      <c r="A11" s="32" t="s">
        <v>610</v>
      </c>
      <c r="B11" s="31">
        <f t="shared" si="0"/>
        <v>0</v>
      </c>
      <c r="C11" s="31">
        <f t="shared" si="1"/>
        <v>0</v>
      </c>
      <c r="D11" s="31"/>
      <c r="E11" s="31"/>
      <c r="F11" s="31"/>
      <c r="G11" s="31"/>
    </row>
  </sheetData>
  <mergeCells count="2">
    <mergeCell ref="A4:A5"/>
    <mergeCell ref="B4:B5"/>
  </mergeCells>
  <pageMargins left="0.75" right="0.75" top="1" bottom="1" header="0.511805555555556" footer="0.511805555555556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opLeftCell="A19" workbookViewId="0">
      <selection activeCell="K26" sqref="K26"/>
    </sheetView>
  </sheetViews>
  <sheetFormatPr defaultColWidth="9" defaultRowHeight="14.25" outlineLevelCol="7"/>
  <cols>
    <col min="1" max="1" width="12.625" customWidth="1"/>
    <col min="2" max="2" width="12.75" customWidth="1"/>
    <col min="3" max="3" width="11.125" customWidth="1"/>
    <col min="4" max="4" width="11.375" customWidth="1"/>
    <col min="5" max="5" width="10.25" customWidth="1"/>
    <col min="6" max="6" width="22" customWidth="1"/>
    <col min="7" max="8" width="16.5" customWidth="1"/>
  </cols>
  <sheetData>
    <row r="1" spans="1:1">
      <c r="A1" t="s">
        <v>611</v>
      </c>
    </row>
    <row r="2" ht="20.25" spans="1:8">
      <c r="A2" s="8" t="s">
        <v>65</v>
      </c>
      <c r="B2" s="8"/>
      <c r="C2" s="8"/>
      <c r="D2" s="8"/>
      <c r="E2" s="8"/>
      <c r="F2" s="8"/>
      <c r="G2" s="8"/>
      <c r="H2" s="8"/>
    </row>
    <row r="3" spans="1:8">
      <c r="A3" s="9" t="s">
        <v>612</v>
      </c>
      <c r="B3" s="9"/>
      <c r="C3" s="9"/>
      <c r="D3" s="9"/>
      <c r="E3" s="9"/>
      <c r="F3" s="9"/>
      <c r="G3" s="9"/>
      <c r="H3" s="9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1" t="s">
        <v>613</v>
      </c>
      <c r="B5" s="11"/>
      <c r="C5" s="11"/>
      <c r="D5" s="12"/>
      <c r="E5" s="12"/>
      <c r="F5" s="12"/>
      <c r="G5" s="12"/>
      <c r="H5" s="12"/>
    </row>
    <row r="6" ht="15" customHeight="1" spans="1:8">
      <c r="A6" s="13" t="s">
        <v>614</v>
      </c>
      <c r="B6" s="11" t="s">
        <v>615</v>
      </c>
      <c r="C6" s="11"/>
      <c r="D6" s="11" t="s">
        <v>616</v>
      </c>
      <c r="E6" s="11"/>
      <c r="F6" s="14" t="s">
        <v>617</v>
      </c>
      <c r="G6" s="14"/>
      <c r="H6" s="14"/>
    </row>
    <row r="7" ht="15" customHeight="1" spans="1:8">
      <c r="A7" s="13"/>
      <c r="B7" s="11"/>
      <c r="C7" s="11"/>
      <c r="D7" s="11"/>
      <c r="E7" s="11"/>
      <c r="F7" s="15" t="s">
        <v>618</v>
      </c>
      <c r="G7" s="15" t="s">
        <v>292</v>
      </c>
      <c r="H7" s="15" t="s">
        <v>619</v>
      </c>
    </row>
    <row r="8" ht="15" customHeight="1" spans="1:8">
      <c r="A8" s="13"/>
      <c r="B8" s="12" t="s">
        <v>620</v>
      </c>
      <c r="C8" s="12"/>
      <c r="D8" s="12" t="s">
        <v>621</v>
      </c>
      <c r="E8" s="12"/>
      <c r="F8" s="16">
        <v>97.13</v>
      </c>
      <c r="G8" s="16">
        <v>97.13</v>
      </c>
      <c r="H8" s="16"/>
    </row>
    <row r="9" ht="15" customHeight="1" spans="1:8">
      <c r="A9" s="13"/>
      <c r="B9" s="12" t="s">
        <v>622</v>
      </c>
      <c r="C9" s="12"/>
      <c r="D9" s="12" t="s">
        <v>623</v>
      </c>
      <c r="E9" s="12"/>
      <c r="F9" s="16">
        <v>20</v>
      </c>
      <c r="G9" s="16">
        <v>20</v>
      </c>
      <c r="H9" s="16"/>
    </row>
    <row r="10" ht="15" customHeight="1" spans="1:8">
      <c r="A10" s="13"/>
      <c r="B10" s="12" t="s">
        <v>624</v>
      </c>
      <c r="C10" s="12"/>
      <c r="D10" s="12" t="s">
        <v>625</v>
      </c>
      <c r="E10" s="12"/>
      <c r="F10" s="16">
        <v>10</v>
      </c>
      <c r="G10" s="16">
        <v>10</v>
      </c>
      <c r="H10" s="16"/>
    </row>
    <row r="11" ht="15" customHeight="1" spans="1:8">
      <c r="A11" s="13"/>
      <c r="B11" s="12" t="s">
        <v>626</v>
      </c>
      <c r="C11" s="12"/>
      <c r="D11" s="12" t="s">
        <v>627</v>
      </c>
      <c r="E11" s="12"/>
      <c r="F11" s="16">
        <v>134.8</v>
      </c>
      <c r="G11" s="16">
        <v>134.8</v>
      </c>
      <c r="H11" s="16"/>
    </row>
    <row r="12" ht="15" customHeight="1" spans="1:8">
      <c r="A12" s="13"/>
      <c r="B12" s="12" t="s">
        <v>628</v>
      </c>
      <c r="C12" s="12"/>
      <c r="D12" s="12" t="s">
        <v>629</v>
      </c>
      <c r="E12" s="12"/>
      <c r="F12" s="16">
        <v>99.64</v>
      </c>
      <c r="G12" s="16">
        <v>99.64</v>
      </c>
      <c r="H12" s="16"/>
    </row>
    <row r="13" ht="15" customHeight="1" spans="1:8">
      <c r="A13" s="13"/>
      <c r="B13" s="12" t="s">
        <v>630</v>
      </c>
      <c r="C13" s="12"/>
      <c r="D13" s="12" t="s">
        <v>630</v>
      </c>
      <c r="E13" s="12"/>
      <c r="F13" s="16">
        <v>1.5</v>
      </c>
      <c r="G13" s="16">
        <v>1.5</v>
      </c>
      <c r="H13" s="16"/>
    </row>
    <row r="14" ht="15" customHeight="1" spans="1:8">
      <c r="A14" s="13"/>
      <c r="B14" s="12" t="s">
        <v>631</v>
      </c>
      <c r="C14" s="12"/>
      <c r="D14" s="12" t="s">
        <v>632</v>
      </c>
      <c r="E14" s="12"/>
      <c r="F14" s="16">
        <v>48.04</v>
      </c>
      <c r="G14" s="16">
        <v>48.04</v>
      </c>
      <c r="H14" s="16"/>
    </row>
    <row r="15" ht="15" customHeight="1" spans="1:8">
      <c r="A15" s="13"/>
      <c r="B15" s="12"/>
      <c r="C15" s="12"/>
      <c r="D15" s="12"/>
      <c r="E15" s="12"/>
      <c r="F15" s="16">
        <f t="shared" ref="F8:F23" si="0">SUM(G15:H15)</f>
        <v>0</v>
      </c>
      <c r="G15" s="16"/>
      <c r="H15" s="16"/>
    </row>
    <row r="16" ht="15" customHeight="1" spans="1:8">
      <c r="A16" s="13"/>
      <c r="B16" s="12"/>
      <c r="C16" s="12"/>
      <c r="D16" s="12"/>
      <c r="E16" s="12"/>
      <c r="F16" s="16">
        <f t="shared" si="0"/>
        <v>0</v>
      </c>
      <c r="G16" s="16"/>
      <c r="H16" s="16"/>
    </row>
    <row r="17" ht="15" customHeight="1" spans="1:8">
      <c r="A17" s="13"/>
      <c r="B17" s="12"/>
      <c r="C17" s="12"/>
      <c r="D17" s="12"/>
      <c r="E17" s="12"/>
      <c r="F17" s="16">
        <f t="shared" si="0"/>
        <v>0</v>
      </c>
      <c r="G17" s="16"/>
      <c r="H17" s="16"/>
    </row>
    <row r="18" ht="15" customHeight="1" spans="1:8">
      <c r="A18" s="13"/>
      <c r="B18" s="12"/>
      <c r="C18" s="12"/>
      <c r="D18" s="12"/>
      <c r="E18" s="12"/>
      <c r="F18" s="16">
        <f t="shared" si="0"/>
        <v>0</v>
      </c>
      <c r="G18" s="16"/>
      <c r="H18" s="16"/>
    </row>
    <row r="19" ht="15" customHeight="1" spans="1:8">
      <c r="A19" s="13"/>
      <c r="B19" s="12"/>
      <c r="C19" s="12"/>
      <c r="D19" s="12"/>
      <c r="E19" s="12"/>
      <c r="F19" s="16">
        <f t="shared" si="0"/>
        <v>0</v>
      </c>
      <c r="G19" s="16"/>
      <c r="H19" s="16"/>
    </row>
    <row r="20" ht="15" customHeight="1" spans="1:8">
      <c r="A20" s="13"/>
      <c r="B20" s="12"/>
      <c r="C20" s="12"/>
      <c r="D20" s="12"/>
      <c r="E20" s="12"/>
      <c r="F20" s="16">
        <f t="shared" si="0"/>
        <v>0</v>
      </c>
      <c r="G20" s="16"/>
      <c r="H20" s="16"/>
    </row>
    <row r="21" ht="15" customHeight="1" spans="1:8">
      <c r="A21" s="13"/>
      <c r="B21" s="12"/>
      <c r="C21" s="12"/>
      <c r="D21" s="12"/>
      <c r="E21" s="12"/>
      <c r="F21" s="16">
        <f t="shared" si="0"/>
        <v>0</v>
      </c>
      <c r="G21" s="16"/>
      <c r="H21" s="16"/>
    </row>
    <row r="22" ht="15" customHeight="1" spans="1:8">
      <c r="A22" s="13"/>
      <c r="B22" s="12"/>
      <c r="C22" s="12"/>
      <c r="D22" s="12"/>
      <c r="E22" s="12"/>
      <c r="F22" s="16">
        <f t="shared" si="0"/>
        <v>0</v>
      </c>
      <c r="G22" s="16"/>
      <c r="H22" s="16"/>
    </row>
    <row r="23" ht="15" customHeight="1" spans="1:8">
      <c r="A23" s="13"/>
      <c r="B23" s="14" t="s">
        <v>633</v>
      </c>
      <c r="C23" s="14"/>
      <c r="D23" s="14"/>
      <c r="E23" s="14"/>
      <c r="F23" s="16">
        <f>F8+F9+F10+F11+F12+F13+F14+F15+F16+F17+F18+F19+F20+F21+F22</f>
        <v>411.11</v>
      </c>
      <c r="G23" s="16">
        <f>SUM(G8:G22)</f>
        <v>411.11</v>
      </c>
      <c r="H23" s="16">
        <f>SUM(H8:H22)</f>
        <v>0</v>
      </c>
    </row>
    <row r="24" ht="42.75" spans="1:8">
      <c r="A24" s="13" t="s">
        <v>634</v>
      </c>
      <c r="B24" s="12" t="s">
        <v>635</v>
      </c>
      <c r="C24" s="12"/>
      <c r="D24" s="12"/>
      <c r="E24" s="12"/>
      <c r="F24" s="12"/>
      <c r="G24" s="12"/>
      <c r="H24" s="12"/>
    </row>
    <row r="25" ht="17" customHeight="1" spans="1:8">
      <c r="A25" s="13" t="s">
        <v>636</v>
      </c>
      <c r="B25" s="15" t="s">
        <v>637</v>
      </c>
      <c r="C25" s="14" t="s">
        <v>638</v>
      </c>
      <c r="D25" s="14"/>
      <c r="E25" s="14" t="s">
        <v>639</v>
      </c>
      <c r="F25" s="14"/>
      <c r="G25" s="14" t="s">
        <v>640</v>
      </c>
      <c r="H25" s="14"/>
    </row>
    <row r="26" ht="17" customHeight="1" spans="1:8">
      <c r="A26" s="13"/>
      <c r="B26" s="13"/>
      <c r="C26" s="11" t="s">
        <v>641</v>
      </c>
      <c r="D26" s="11"/>
      <c r="E26" s="12" t="s">
        <v>642</v>
      </c>
      <c r="F26" s="12"/>
      <c r="G26" s="17" t="s">
        <v>643</v>
      </c>
      <c r="H26" s="12"/>
    </row>
    <row r="27" ht="17" customHeight="1" spans="1:8">
      <c r="A27" s="13"/>
      <c r="B27" s="13"/>
      <c r="C27" s="11"/>
      <c r="D27" s="11"/>
      <c r="E27" s="12" t="s">
        <v>644</v>
      </c>
      <c r="F27" s="12"/>
      <c r="G27" s="12" t="s">
        <v>645</v>
      </c>
      <c r="H27" s="12"/>
    </row>
    <row r="28" ht="17" customHeight="1" spans="1:8">
      <c r="A28" s="13"/>
      <c r="B28" s="13"/>
      <c r="C28" s="11"/>
      <c r="D28" s="11"/>
      <c r="E28" s="12" t="s">
        <v>624</v>
      </c>
      <c r="F28" s="12"/>
      <c r="G28" s="17" t="s">
        <v>646</v>
      </c>
      <c r="H28" s="12"/>
    </row>
    <row r="29" ht="17" customHeight="1" spans="1:8">
      <c r="A29" s="13"/>
      <c r="B29" s="13"/>
      <c r="C29" s="11"/>
      <c r="D29" s="11"/>
      <c r="E29" s="12" t="s">
        <v>647</v>
      </c>
      <c r="F29" s="12"/>
      <c r="G29" s="17" t="s">
        <v>648</v>
      </c>
      <c r="H29" s="12"/>
    </row>
    <row r="30" ht="17" customHeight="1" spans="1:8">
      <c r="A30" s="13"/>
      <c r="B30" s="13"/>
      <c r="C30" s="11"/>
      <c r="D30" s="11"/>
      <c r="E30" s="12" t="s">
        <v>649</v>
      </c>
      <c r="F30" s="12"/>
      <c r="G30" s="17" t="s">
        <v>650</v>
      </c>
      <c r="H30" s="12"/>
    </row>
    <row r="31" ht="17" customHeight="1" spans="1:8">
      <c r="A31" s="13"/>
      <c r="B31" s="13"/>
      <c r="C31" s="11"/>
      <c r="D31" s="11"/>
      <c r="E31" s="12" t="s">
        <v>651</v>
      </c>
      <c r="F31" s="12"/>
      <c r="G31" s="17" t="s">
        <v>652</v>
      </c>
      <c r="H31" s="12"/>
    </row>
    <row r="32" ht="17" customHeight="1" spans="1:8">
      <c r="A32" s="13"/>
      <c r="B32" s="13"/>
      <c r="C32" s="11"/>
      <c r="D32" s="11"/>
      <c r="E32" s="12"/>
      <c r="F32" s="12"/>
      <c r="G32" s="12" t="s">
        <v>70</v>
      </c>
      <c r="H32" s="12"/>
    </row>
    <row r="33" ht="17" customHeight="1" spans="1:8">
      <c r="A33" s="13"/>
      <c r="B33" s="13"/>
      <c r="C33" s="11"/>
      <c r="D33" s="11"/>
      <c r="E33" s="12" t="s">
        <v>70</v>
      </c>
      <c r="F33" s="12"/>
      <c r="G33" s="12" t="s">
        <v>70</v>
      </c>
      <c r="H33" s="12"/>
    </row>
    <row r="34" ht="17" customHeight="1" spans="1:8">
      <c r="A34" s="13"/>
      <c r="B34" s="13"/>
      <c r="C34" s="11"/>
      <c r="D34" s="11"/>
      <c r="E34" s="12" t="s">
        <v>70</v>
      </c>
      <c r="F34" s="12"/>
      <c r="G34" s="12" t="s">
        <v>70</v>
      </c>
      <c r="H34" s="12"/>
    </row>
    <row r="35" ht="17" customHeight="1" spans="1:8">
      <c r="A35" s="13"/>
      <c r="B35" s="13"/>
      <c r="C35" s="11" t="s">
        <v>653</v>
      </c>
      <c r="D35" s="11"/>
      <c r="E35" s="12" t="s">
        <v>654</v>
      </c>
      <c r="F35" s="12"/>
      <c r="G35" s="12" t="s">
        <v>655</v>
      </c>
      <c r="H35" s="12"/>
    </row>
    <row r="36" ht="17" customHeight="1" spans="1:8">
      <c r="A36" s="13"/>
      <c r="B36" s="13"/>
      <c r="C36" s="11"/>
      <c r="D36" s="11"/>
      <c r="E36" s="12"/>
      <c r="F36" s="12"/>
      <c r="G36" s="12"/>
      <c r="H36" s="12"/>
    </row>
    <row r="37" ht="17" customHeight="1" spans="1:8">
      <c r="A37" s="13"/>
      <c r="B37" s="13"/>
      <c r="C37" s="11"/>
      <c r="D37" s="11"/>
      <c r="E37" s="12"/>
      <c r="F37" s="12"/>
      <c r="G37" s="12"/>
      <c r="H37" s="12"/>
    </row>
    <row r="38" ht="17" customHeight="1" spans="1:8">
      <c r="A38" s="13"/>
      <c r="B38" s="13"/>
      <c r="C38" s="11"/>
      <c r="D38" s="11"/>
      <c r="E38" s="12"/>
      <c r="F38" s="12"/>
      <c r="G38" s="12"/>
      <c r="H38" s="12"/>
    </row>
    <row r="39" ht="17" customHeight="1" spans="1:8">
      <c r="A39" s="13"/>
      <c r="B39" s="13"/>
      <c r="C39" s="11"/>
      <c r="D39" s="11"/>
      <c r="E39" s="12"/>
      <c r="F39" s="12"/>
      <c r="G39" s="12"/>
      <c r="H39" s="12"/>
    </row>
    <row r="40" ht="17" customHeight="1" spans="1:8">
      <c r="A40" s="13"/>
      <c r="B40" s="13"/>
      <c r="C40" s="11"/>
      <c r="D40" s="11"/>
      <c r="E40" s="12"/>
      <c r="F40" s="12"/>
      <c r="G40" s="12"/>
      <c r="H40" s="12"/>
    </row>
    <row r="41" ht="17" customHeight="1" spans="1:8">
      <c r="A41" s="13"/>
      <c r="B41" s="13"/>
      <c r="C41" s="11"/>
      <c r="D41" s="11"/>
      <c r="E41" s="12" t="s">
        <v>70</v>
      </c>
      <c r="F41" s="12"/>
      <c r="G41" s="12" t="s">
        <v>70</v>
      </c>
      <c r="H41" s="12"/>
    </row>
    <row r="42" ht="17" customHeight="1" spans="1:8">
      <c r="A42" s="13"/>
      <c r="B42" s="13"/>
      <c r="C42" s="11"/>
      <c r="D42" s="11"/>
      <c r="E42" s="12" t="s">
        <v>70</v>
      </c>
      <c r="F42" s="12"/>
      <c r="G42" s="12" t="s">
        <v>70</v>
      </c>
      <c r="H42" s="12"/>
    </row>
    <row r="43" ht="17" customHeight="1" spans="1:8">
      <c r="A43" s="13"/>
      <c r="B43" s="13"/>
      <c r="C43" s="11"/>
      <c r="D43" s="11"/>
      <c r="E43" s="12" t="s">
        <v>70</v>
      </c>
      <c r="F43" s="12"/>
      <c r="G43" s="12" t="s">
        <v>70</v>
      </c>
      <c r="H43" s="12"/>
    </row>
    <row r="44" ht="17" customHeight="1" spans="1:8">
      <c r="A44" s="13"/>
      <c r="B44" s="13"/>
      <c r="C44" s="11"/>
      <c r="D44" s="11"/>
      <c r="E44" s="12" t="s">
        <v>70</v>
      </c>
      <c r="F44" s="12"/>
      <c r="G44" s="12" t="s">
        <v>70</v>
      </c>
      <c r="H44" s="12"/>
    </row>
    <row r="45" ht="17" customHeight="1" spans="1:8">
      <c r="A45" s="13"/>
      <c r="B45" s="13"/>
      <c r="C45" s="11" t="s">
        <v>656</v>
      </c>
      <c r="D45" s="11"/>
      <c r="E45" s="12" t="s">
        <v>654</v>
      </c>
      <c r="F45" s="12"/>
      <c r="G45" s="12" t="s">
        <v>657</v>
      </c>
      <c r="H45" s="12"/>
    </row>
    <row r="46" ht="17" customHeight="1" spans="1:8">
      <c r="A46" s="13"/>
      <c r="B46" s="13"/>
      <c r="C46" s="11"/>
      <c r="D46" s="11"/>
      <c r="E46" s="12" t="s">
        <v>70</v>
      </c>
      <c r="F46" s="12"/>
      <c r="G46" s="12" t="s">
        <v>70</v>
      </c>
      <c r="H46" s="12"/>
    </row>
    <row r="47" ht="17" customHeight="1" spans="1:8">
      <c r="A47" s="13"/>
      <c r="B47" s="13"/>
      <c r="C47" s="11"/>
      <c r="D47" s="11"/>
      <c r="E47" s="12" t="s">
        <v>70</v>
      </c>
      <c r="F47" s="12"/>
      <c r="G47" s="12" t="s">
        <v>70</v>
      </c>
      <c r="H47" s="12"/>
    </row>
    <row r="48" ht="17" customHeight="1" spans="1:8">
      <c r="A48" s="13"/>
      <c r="B48" s="13"/>
      <c r="C48" s="11"/>
      <c r="D48" s="11"/>
      <c r="E48" s="12" t="s">
        <v>70</v>
      </c>
      <c r="F48" s="12"/>
      <c r="G48" s="12" t="s">
        <v>70</v>
      </c>
      <c r="H48" s="12"/>
    </row>
    <row r="49" ht="17" customHeight="1" spans="1:8">
      <c r="A49" s="13"/>
      <c r="B49" s="13"/>
      <c r="C49" s="11"/>
      <c r="D49" s="11"/>
      <c r="E49" s="12" t="s">
        <v>70</v>
      </c>
      <c r="F49" s="12"/>
      <c r="G49" s="12" t="s">
        <v>70</v>
      </c>
      <c r="H49" s="12"/>
    </row>
    <row r="50" ht="17" customHeight="1" spans="1:8">
      <c r="A50" s="13"/>
      <c r="B50" s="13"/>
      <c r="C50" s="11"/>
      <c r="D50" s="11"/>
      <c r="E50" s="12" t="s">
        <v>70</v>
      </c>
      <c r="F50" s="12"/>
      <c r="G50" s="12" t="s">
        <v>70</v>
      </c>
      <c r="H50" s="12"/>
    </row>
    <row r="51" ht="16" customHeight="1" spans="1:8">
      <c r="A51" s="13"/>
      <c r="B51" s="13"/>
      <c r="C51" s="11"/>
      <c r="D51" s="11"/>
      <c r="E51" s="12" t="s">
        <v>70</v>
      </c>
      <c r="F51" s="12"/>
      <c r="G51" s="12" t="s">
        <v>70</v>
      </c>
      <c r="H51" s="12"/>
    </row>
    <row r="52" ht="16" customHeight="1" spans="1:8">
      <c r="A52" s="13"/>
      <c r="B52" s="13"/>
      <c r="C52" s="11"/>
      <c r="D52" s="11"/>
      <c r="E52" s="12" t="s">
        <v>70</v>
      </c>
      <c r="F52" s="12"/>
      <c r="G52" s="12" t="s">
        <v>70</v>
      </c>
      <c r="H52" s="12"/>
    </row>
    <row r="53" ht="16" customHeight="1" spans="1:8">
      <c r="A53" s="13"/>
      <c r="B53" s="13"/>
      <c r="C53" s="11"/>
      <c r="D53" s="11"/>
      <c r="E53" s="12" t="s">
        <v>70</v>
      </c>
      <c r="F53" s="12"/>
      <c r="G53" s="12" t="s">
        <v>70</v>
      </c>
      <c r="H53" s="12"/>
    </row>
    <row r="54" ht="16" customHeight="1" spans="1:8">
      <c r="A54" s="13"/>
      <c r="B54" s="13"/>
      <c r="C54" s="11"/>
      <c r="D54" s="11"/>
      <c r="E54" s="12" t="s">
        <v>70</v>
      </c>
      <c r="F54" s="12"/>
      <c r="G54" s="12" t="s">
        <v>70</v>
      </c>
      <c r="H54" s="12"/>
    </row>
    <row r="55" ht="16" customHeight="1" spans="1:8">
      <c r="A55" s="13"/>
      <c r="B55" s="13"/>
      <c r="C55" s="11" t="s">
        <v>658</v>
      </c>
      <c r="D55" s="11"/>
      <c r="E55" s="12" t="s">
        <v>70</v>
      </c>
      <c r="F55" s="12"/>
      <c r="G55" s="12" t="s">
        <v>70</v>
      </c>
      <c r="H55" s="12"/>
    </row>
    <row r="56" ht="16" customHeight="1" spans="1:8">
      <c r="A56" s="13"/>
      <c r="B56" s="13"/>
      <c r="C56" s="11"/>
      <c r="D56" s="11"/>
      <c r="E56" s="12" t="s">
        <v>70</v>
      </c>
      <c r="F56" s="12"/>
      <c r="G56" s="12" t="s">
        <v>70</v>
      </c>
      <c r="H56" s="12"/>
    </row>
    <row r="57" ht="16" customHeight="1" spans="1:8">
      <c r="A57" s="13"/>
      <c r="B57" s="13"/>
      <c r="C57" s="11"/>
      <c r="D57" s="11"/>
      <c r="E57" s="12" t="s">
        <v>70</v>
      </c>
      <c r="F57" s="12"/>
      <c r="G57" s="12" t="s">
        <v>70</v>
      </c>
      <c r="H57" s="12"/>
    </row>
    <row r="58" ht="16" customHeight="1" spans="1:8">
      <c r="A58" s="13"/>
      <c r="B58" s="13"/>
      <c r="C58" s="11"/>
      <c r="D58" s="11"/>
      <c r="E58" s="12" t="s">
        <v>70</v>
      </c>
      <c r="F58" s="12"/>
      <c r="G58" s="12" t="s">
        <v>70</v>
      </c>
      <c r="H58" s="12"/>
    </row>
    <row r="59" ht="16" customHeight="1" spans="1:8">
      <c r="A59" s="13"/>
      <c r="B59" s="13"/>
      <c r="C59" s="11"/>
      <c r="D59" s="11"/>
      <c r="E59" s="12" t="s">
        <v>70</v>
      </c>
      <c r="F59" s="12"/>
      <c r="G59" s="12" t="s">
        <v>70</v>
      </c>
      <c r="H59" s="12"/>
    </row>
    <row r="60" ht="16" customHeight="1" spans="1:8">
      <c r="A60" s="13"/>
      <c r="B60" s="13"/>
      <c r="C60" s="11"/>
      <c r="D60" s="11"/>
      <c r="E60" s="12" t="s">
        <v>70</v>
      </c>
      <c r="F60" s="12"/>
      <c r="G60" s="12" t="s">
        <v>70</v>
      </c>
      <c r="H60" s="12"/>
    </row>
    <row r="61" ht="16" customHeight="1" spans="1:8">
      <c r="A61" s="13"/>
      <c r="B61" s="13"/>
      <c r="C61" s="11"/>
      <c r="D61" s="11"/>
      <c r="E61" s="12" t="s">
        <v>70</v>
      </c>
      <c r="F61" s="12"/>
      <c r="G61" s="12" t="s">
        <v>70</v>
      </c>
      <c r="H61" s="12"/>
    </row>
    <row r="62" ht="16" customHeight="1" spans="1:8">
      <c r="A62" s="13"/>
      <c r="B62" s="13"/>
      <c r="C62" s="11"/>
      <c r="D62" s="11"/>
      <c r="E62" s="12" t="s">
        <v>70</v>
      </c>
      <c r="F62" s="12"/>
      <c r="G62" s="12" t="s">
        <v>70</v>
      </c>
      <c r="H62" s="12"/>
    </row>
    <row r="63" ht="16" customHeight="1" spans="1:8">
      <c r="A63" s="13"/>
      <c r="B63" s="13"/>
      <c r="C63" s="11"/>
      <c r="D63" s="11"/>
      <c r="E63" s="12" t="s">
        <v>70</v>
      </c>
      <c r="F63" s="12"/>
      <c r="G63" s="12" t="s">
        <v>70</v>
      </c>
      <c r="H63" s="12"/>
    </row>
    <row r="64" ht="16" customHeight="1" spans="1:8">
      <c r="A64" s="13"/>
      <c r="B64" s="13"/>
      <c r="C64" s="11"/>
      <c r="D64" s="11"/>
      <c r="E64" s="12" t="s">
        <v>70</v>
      </c>
      <c r="F64" s="12"/>
      <c r="G64" s="12" t="s">
        <v>70</v>
      </c>
      <c r="H64" s="12"/>
    </row>
    <row r="65" ht="16" customHeight="1" spans="1:8">
      <c r="A65" s="13"/>
      <c r="B65" s="13"/>
      <c r="C65" s="14" t="s">
        <v>659</v>
      </c>
      <c r="D65" s="14"/>
      <c r="E65" s="12"/>
      <c r="F65" s="12"/>
      <c r="G65" s="12"/>
      <c r="H65" s="12"/>
    </row>
    <row r="66" ht="16" customHeight="1" spans="1:8">
      <c r="A66" s="13"/>
      <c r="B66" s="13" t="s">
        <v>660</v>
      </c>
      <c r="C66" s="11" t="s">
        <v>661</v>
      </c>
      <c r="D66" s="11"/>
      <c r="E66" s="12" t="s">
        <v>70</v>
      </c>
      <c r="F66" s="12"/>
      <c r="G66" s="12" t="s">
        <v>70</v>
      </c>
      <c r="H66" s="12"/>
    </row>
    <row r="67" ht="16" customHeight="1" spans="1:8">
      <c r="A67" s="13"/>
      <c r="B67" s="13"/>
      <c r="C67" s="11"/>
      <c r="D67" s="11"/>
      <c r="E67" s="12" t="s">
        <v>70</v>
      </c>
      <c r="F67" s="12"/>
      <c r="G67" s="12" t="s">
        <v>70</v>
      </c>
      <c r="H67" s="12"/>
    </row>
    <row r="68" ht="16" customHeight="1" spans="1:8">
      <c r="A68" s="13"/>
      <c r="B68" s="13"/>
      <c r="C68" s="11"/>
      <c r="D68" s="11"/>
      <c r="E68" s="12" t="s">
        <v>70</v>
      </c>
      <c r="F68" s="12"/>
      <c r="G68" s="12" t="s">
        <v>70</v>
      </c>
      <c r="H68" s="12"/>
    </row>
    <row r="69" ht="16" customHeight="1" spans="1:8">
      <c r="A69" s="13"/>
      <c r="B69" s="13"/>
      <c r="C69" s="11"/>
      <c r="D69" s="11"/>
      <c r="E69" s="12" t="s">
        <v>70</v>
      </c>
      <c r="F69" s="12"/>
      <c r="G69" s="12" t="s">
        <v>70</v>
      </c>
      <c r="H69" s="12"/>
    </row>
    <row r="70" ht="16" customHeight="1" spans="1:8">
      <c r="A70" s="13"/>
      <c r="B70" s="13"/>
      <c r="C70" s="11"/>
      <c r="D70" s="11"/>
      <c r="E70" s="12" t="s">
        <v>70</v>
      </c>
      <c r="F70" s="12"/>
      <c r="G70" s="12" t="s">
        <v>70</v>
      </c>
      <c r="H70" s="12"/>
    </row>
    <row r="71" ht="16" customHeight="1" spans="1:8">
      <c r="A71" s="13"/>
      <c r="B71" s="13"/>
      <c r="C71" s="11" t="s">
        <v>662</v>
      </c>
      <c r="D71" s="11"/>
      <c r="E71" s="12" t="s">
        <v>663</v>
      </c>
      <c r="F71" s="12"/>
      <c r="G71" s="12" t="s">
        <v>664</v>
      </c>
      <c r="H71" s="12"/>
    </row>
    <row r="72" ht="16" customHeight="1" spans="1:8">
      <c r="A72" s="13"/>
      <c r="B72" s="13"/>
      <c r="C72" s="11"/>
      <c r="D72" s="11"/>
      <c r="E72" s="12" t="s">
        <v>665</v>
      </c>
      <c r="F72" s="12"/>
      <c r="G72" s="12" t="s">
        <v>666</v>
      </c>
      <c r="H72" s="12"/>
    </row>
    <row r="73" ht="16" customHeight="1" spans="1:8">
      <c r="A73" s="13"/>
      <c r="B73" s="13"/>
      <c r="C73" s="11"/>
      <c r="D73" s="11"/>
      <c r="E73" s="12" t="s">
        <v>667</v>
      </c>
      <c r="F73" s="12"/>
      <c r="G73" s="12" t="s">
        <v>668</v>
      </c>
      <c r="H73" s="12"/>
    </row>
    <row r="74" ht="16" customHeight="1" spans="1:8">
      <c r="A74" s="13"/>
      <c r="B74" s="13"/>
      <c r="C74" s="11"/>
      <c r="D74" s="11"/>
      <c r="E74" s="12" t="s">
        <v>669</v>
      </c>
      <c r="F74" s="12"/>
      <c r="G74" s="12" t="s">
        <v>670</v>
      </c>
      <c r="H74" s="12"/>
    </row>
    <row r="75" ht="16" customHeight="1" spans="1:8">
      <c r="A75" s="13"/>
      <c r="B75" s="13"/>
      <c r="C75" s="11"/>
      <c r="D75" s="11"/>
      <c r="E75" s="12" t="s">
        <v>70</v>
      </c>
      <c r="F75" s="12"/>
      <c r="G75" s="12" t="s">
        <v>70</v>
      </c>
      <c r="H75" s="12"/>
    </row>
    <row r="76" ht="16" customHeight="1" spans="1:8">
      <c r="A76" s="13"/>
      <c r="B76" s="13"/>
      <c r="C76" s="11" t="s">
        <v>671</v>
      </c>
      <c r="D76" s="11"/>
      <c r="E76" s="12" t="s">
        <v>70</v>
      </c>
      <c r="F76" s="12"/>
      <c r="G76" s="12" t="s">
        <v>70</v>
      </c>
      <c r="H76" s="12"/>
    </row>
    <row r="77" ht="16" customHeight="1" spans="1:8">
      <c r="A77" s="13"/>
      <c r="B77" s="13"/>
      <c r="C77" s="11"/>
      <c r="D77" s="11"/>
      <c r="E77" s="12" t="s">
        <v>70</v>
      </c>
      <c r="F77" s="12"/>
      <c r="G77" s="12" t="s">
        <v>70</v>
      </c>
      <c r="H77" s="12"/>
    </row>
    <row r="78" ht="16" customHeight="1" spans="1:8">
      <c r="A78" s="13"/>
      <c r="B78" s="13"/>
      <c r="C78" s="11"/>
      <c r="D78" s="11"/>
      <c r="E78" s="12" t="s">
        <v>70</v>
      </c>
      <c r="F78" s="12"/>
      <c r="G78" s="12" t="s">
        <v>70</v>
      </c>
      <c r="H78" s="12"/>
    </row>
    <row r="79" ht="16" customHeight="1" spans="1:8">
      <c r="A79" s="13"/>
      <c r="B79" s="13"/>
      <c r="C79" s="11"/>
      <c r="D79" s="11"/>
      <c r="E79" s="12" t="s">
        <v>70</v>
      </c>
      <c r="F79" s="12"/>
      <c r="G79" s="12" t="s">
        <v>70</v>
      </c>
      <c r="H79" s="12"/>
    </row>
    <row r="80" ht="16" customHeight="1" spans="1:8">
      <c r="A80" s="13"/>
      <c r="B80" s="13"/>
      <c r="C80" s="11"/>
      <c r="D80" s="11"/>
      <c r="E80" s="12" t="s">
        <v>70</v>
      </c>
      <c r="F80" s="12"/>
      <c r="G80" s="12" t="s">
        <v>70</v>
      </c>
      <c r="H80" s="12"/>
    </row>
    <row r="81" ht="16" customHeight="1" spans="1:8">
      <c r="A81" s="13"/>
      <c r="B81" s="13"/>
      <c r="C81" s="11" t="s">
        <v>672</v>
      </c>
      <c r="D81" s="11"/>
      <c r="E81" s="12" t="s">
        <v>70</v>
      </c>
      <c r="F81" s="12"/>
      <c r="G81" s="12" t="s">
        <v>70</v>
      </c>
      <c r="H81" s="12"/>
    </row>
    <row r="82" ht="16" customHeight="1" spans="1:8">
      <c r="A82" s="13"/>
      <c r="B82" s="13"/>
      <c r="C82" s="11"/>
      <c r="D82" s="11"/>
      <c r="E82" s="12" t="s">
        <v>70</v>
      </c>
      <c r="F82" s="12"/>
      <c r="G82" s="12" t="s">
        <v>70</v>
      </c>
      <c r="H82" s="12"/>
    </row>
    <row r="83" ht="16" customHeight="1" spans="1:8">
      <c r="A83" s="13"/>
      <c r="B83" s="13"/>
      <c r="C83" s="11"/>
      <c r="D83" s="11"/>
      <c r="E83" s="12" t="s">
        <v>70</v>
      </c>
      <c r="F83" s="12"/>
      <c r="G83" s="12" t="s">
        <v>70</v>
      </c>
      <c r="H83" s="12"/>
    </row>
    <row r="84" ht="16" customHeight="1" spans="1:8">
      <c r="A84" s="13"/>
      <c r="B84" s="13"/>
      <c r="C84" s="11"/>
      <c r="D84" s="11"/>
      <c r="E84" s="12" t="s">
        <v>70</v>
      </c>
      <c r="F84" s="12"/>
      <c r="G84" s="12" t="s">
        <v>70</v>
      </c>
      <c r="H84" s="12"/>
    </row>
    <row r="85" ht="16" customHeight="1" spans="1:8">
      <c r="A85" s="13"/>
      <c r="B85" s="13"/>
      <c r="C85" s="11"/>
      <c r="D85" s="11"/>
      <c r="E85" s="12" t="s">
        <v>70</v>
      </c>
      <c r="F85" s="12"/>
      <c r="G85" s="12" t="s">
        <v>70</v>
      </c>
      <c r="H85" s="12"/>
    </row>
    <row r="86" ht="16" customHeight="1" spans="1:8">
      <c r="A86" s="13"/>
      <c r="B86" s="13"/>
      <c r="C86" s="14" t="s">
        <v>659</v>
      </c>
      <c r="D86" s="14"/>
      <c r="E86" s="12"/>
      <c r="F86" s="12"/>
      <c r="G86" s="12"/>
      <c r="H86" s="12"/>
    </row>
    <row r="87" ht="16" customHeight="1" spans="1:8">
      <c r="A87" s="13"/>
      <c r="B87" s="13" t="s">
        <v>673</v>
      </c>
      <c r="C87" s="11" t="s">
        <v>674</v>
      </c>
      <c r="D87" s="11"/>
      <c r="E87" s="12" t="s">
        <v>675</v>
      </c>
      <c r="F87" s="12"/>
      <c r="G87" s="12" t="s">
        <v>676</v>
      </c>
      <c r="H87" s="12"/>
    </row>
    <row r="88" ht="16" customHeight="1" spans="1:8">
      <c r="A88" s="13"/>
      <c r="B88" s="13"/>
      <c r="C88" s="11"/>
      <c r="D88" s="11"/>
      <c r="E88" s="12"/>
      <c r="F88" s="12"/>
      <c r="G88" s="12"/>
      <c r="H88" s="12"/>
    </row>
    <row r="89" ht="16" customHeight="1" spans="1:8">
      <c r="A89" s="13"/>
      <c r="B89" s="13"/>
      <c r="C89" s="11"/>
      <c r="D89" s="11"/>
      <c r="E89" s="12"/>
      <c r="F89" s="12"/>
      <c r="G89" s="12"/>
      <c r="H89" s="12"/>
    </row>
    <row r="90" ht="16" customHeight="1" spans="1:8">
      <c r="A90" s="13"/>
      <c r="B90" s="13"/>
      <c r="C90" s="11"/>
      <c r="D90" s="11"/>
      <c r="E90" s="12"/>
      <c r="F90" s="12"/>
      <c r="G90" s="12"/>
      <c r="H90" s="12"/>
    </row>
    <row r="91" ht="16" customHeight="1" spans="1:8">
      <c r="A91" s="13"/>
      <c r="B91" s="13"/>
      <c r="C91" s="11"/>
      <c r="D91" s="11"/>
      <c r="E91" s="12"/>
      <c r="F91" s="12"/>
      <c r="G91" s="12"/>
      <c r="H91" s="12"/>
    </row>
    <row r="92" ht="16" customHeight="1" spans="1:8">
      <c r="A92" s="13"/>
      <c r="B92" s="13"/>
      <c r="C92" s="14" t="s">
        <v>659</v>
      </c>
      <c r="D92" s="14"/>
      <c r="E92" s="12"/>
      <c r="F92" s="12"/>
      <c r="G92" s="12"/>
      <c r="H92" s="12"/>
    </row>
  </sheetData>
  <mergeCells count="19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C65:D65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A6:A23"/>
    <mergeCell ref="A25:A92"/>
    <mergeCell ref="B26:B65"/>
    <mergeCell ref="B66:B86"/>
    <mergeCell ref="B87:B92"/>
    <mergeCell ref="B6:C7"/>
    <mergeCell ref="D6:E7"/>
    <mergeCell ref="C26:D34"/>
    <mergeCell ref="C35:D44"/>
    <mergeCell ref="C45:D54"/>
    <mergeCell ref="C55:D64"/>
    <mergeCell ref="C66:D70"/>
    <mergeCell ref="C71:D75"/>
    <mergeCell ref="C76:D80"/>
    <mergeCell ref="C81:D85"/>
    <mergeCell ref="C87:D91"/>
  </mergeCells>
  <pageMargins left="0.75" right="0.75" top="1" bottom="1" header="0.511805555555556" footer="0.511805555555556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workbookViewId="0">
      <selection activeCell="O29" sqref="O29"/>
    </sheetView>
  </sheetViews>
  <sheetFormatPr defaultColWidth="9" defaultRowHeight="14.25"/>
  <cols>
    <col min="2" max="2" width="12.25" customWidth="1"/>
    <col min="4" max="4" width="11" customWidth="1"/>
    <col min="5" max="5" width="11.625" customWidth="1"/>
    <col min="6" max="6" width="14.75" customWidth="1"/>
    <col min="10" max="10" width="10.125" customWidth="1"/>
    <col min="11" max="11" width="10.5" customWidth="1"/>
  </cols>
  <sheetData>
    <row r="1" customHeight="1" spans="1:1">
      <c r="A1" t="s">
        <v>677</v>
      </c>
    </row>
    <row r="2" ht="19.5" customHeight="1" spans="1:11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2"/>
      <c r="C3" s="2"/>
      <c r="D3" s="3"/>
      <c r="E3" s="3"/>
      <c r="F3" s="3"/>
      <c r="G3" s="3"/>
      <c r="H3" s="3"/>
      <c r="I3" s="7" t="s">
        <v>72</v>
      </c>
      <c r="J3" s="7"/>
      <c r="K3" s="7"/>
    </row>
    <row r="4" customHeight="1" spans="1:11">
      <c r="A4" s="4" t="s">
        <v>579</v>
      </c>
      <c r="B4" s="4" t="s">
        <v>316</v>
      </c>
      <c r="C4" s="4" t="s">
        <v>76</v>
      </c>
      <c r="D4" s="4" t="s">
        <v>637</v>
      </c>
      <c r="E4" s="4" t="s">
        <v>638</v>
      </c>
      <c r="F4" s="4" t="s">
        <v>639</v>
      </c>
      <c r="G4" s="4" t="s">
        <v>678</v>
      </c>
      <c r="H4" s="4" t="s">
        <v>679</v>
      </c>
      <c r="I4" s="4" t="s">
        <v>680</v>
      </c>
      <c r="J4" s="4" t="s">
        <v>681</v>
      </c>
      <c r="K4" s="4" t="s">
        <v>682</v>
      </c>
    </row>
    <row r="5" spans="1:11">
      <c r="A5" s="5" t="s">
        <v>683</v>
      </c>
      <c r="B5" s="5" t="s">
        <v>684</v>
      </c>
      <c r="C5" s="6">
        <v>25.78</v>
      </c>
      <c r="D5" s="5" t="s">
        <v>685</v>
      </c>
      <c r="E5" s="5" t="s">
        <v>641</v>
      </c>
      <c r="F5" s="5" t="s">
        <v>686</v>
      </c>
      <c r="G5" s="5" t="s">
        <v>687</v>
      </c>
      <c r="H5" s="5" t="s">
        <v>688</v>
      </c>
      <c r="I5" s="5" t="s">
        <v>689</v>
      </c>
      <c r="J5" s="5" t="s">
        <v>690</v>
      </c>
      <c r="K5" s="5" t="s">
        <v>691</v>
      </c>
    </row>
    <row r="6" ht="33.75" spans="1:11">
      <c r="A6" s="5"/>
      <c r="B6" s="5"/>
      <c r="C6" s="6"/>
      <c r="D6" s="5" t="s">
        <v>660</v>
      </c>
      <c r="E6" s="5" t="s">
        <v>692</v>
      </c>
      <c r="F6" s="5" t="s">
        <v>693</v>
      </c>
      <c r="G6" s="5" t="s">
        <v>694</v>
      </c>
      <c r="H6" s="5" t="s">
        <v>44</v>
      </c>
      <c r="I6" s="5" t="s">
        <v>689</v>
      </c>
      <c r="J6" s="5" t="s">
        <v>690</v>
      </c>
      <c r="K6" s="5" t="s">
        <v>695</v>
      </c>
    </row>
    <row r="7" spans="1:11">
      <c r="A7" s="5"/>
      <c r="B7" s="5"/>
      <c r="C7" s="6"/>
      <c r="D7" s="5" t="s">
        <v>685</v>
      </c>
      <c r="E7" s="5" t="s">
        <v>656</v>
      </c>
      <c r="F7" s="5" t="s">
        <v>696</v>
      </c>
      <c r="G7" s="5" t="s">
        <v>687</v>
      </c>
      <c r="H7" s="5" t="s">
        <v>688</v>
      </c>
      <c r="I7" s="5" t="s">
        <v>689</v>
      </c>
      <c r="J7" s="5" t="s">
        <v>690</v>
      </c>
      <c r="K7" s="5" t="s">
        <v>691</v>
      </c>
    </row>
    <row r="8" customHeight="1" spans="1:11">
      <c r="A8" s="5"/>
      <c r="B8" s="5"/>
      <c r="C8" s="6"/>
      <c r="D8" s="5" t="s">
        <v>685</v>
      </c>
      <c r="E8" s="5" t="s">
        <v>641</v>
      </c>
      <c r="F8" s="5" t="s">
        <v>697</v>
      </c>
      <c r="G8" s="5" t="s">
        <v>694</v>
      </c>
      <c r="H8" s="5" t="s">
        <v>54</v>
      </c>
      <c r="I8" s="5" t="s">
        <v>698</v>
      </c>
      <c r="J8" s="5" t="s">
        <v>690</v>
      </c>
      <c r="K8" s="5" t="s">
        <v>695</v>
      </c>
    </row>
    <row r="9" ht="33.75" spans="1:11">
      <c r="A9" s="5"/>
      <c r="B9" s="5" t="s">
        <v>699</v>
      </c>
      <c r="C9" s="6">
        <v>26.74</v>
      </c>
      <c r="D9" s="5" t="s">
        <v>660</v>
      </c>
      <c r="E9" s="5" t="s">
        <v>692</v>
      </c>
      <c r="F9" s="5" t="s">
        <v>693</v>
      </c>
      <c r="G9" s="5" t="s">
        <v>694</v>
      </c>
      <c r="H9" s="5" t="s">
        <v>44</v>
      </c>
      <c r="I9" s="5" t="s">
        <v>689</v>
      </c>
      <c r="J9" s="5" t="s">
        <v>690</v>
      </c>
      <c r="K9" s="5" t="s">
        <v>695</v>
      </c>
    </row>
    <row r="10" spans="1:11">
      <c r="A10" s="5"/>
      <c r="B10" s="5"/>
      <c r="C10" s="6"/>
      <c r="D10" s="5" t="s">
        <v>685</v>
      </c>
      <c r="E10" s="5" t="s">
        <v>641</v>
      </c>
      <c r="F10" s="5" t="s">
        <v>686</v>
      </c>
      <c r="G10" s="5" t="s">
        <v>687</v>
      </c>
      <c r="H10" s="5" t="s">
        <v>688</v>
      </c>
      <c r="I10" s="5" t="s">
        <v>689</v>
      </c>
      <c r="J10" s="5" t="s">
        <v>690</v>
      </c>
      <c r="K10" s="5" t="s">
        <v>691</v>
      </c>
    </row>
    <row r="11" spans="1:11">
      <c r="A11" s="5"/>
      <c r="B11" s="5"/>
      <c r="C11" s="6"/>
      <c r="D11" s="5" t="s">
        <v>685</v>
      </c>
      <c r="E11" s="5" t="s">
        <v>656</v>
      </c>
      <c r="F11" s="5" t="s">
        <v>696</v>
      </c>
      <c r="G11" s="5" t="s">
        <v>687</v>
      </c>
      <c r="H11" s="5" t="s">
        <v>688</v>
      </c>
      <c r="I11" s="5" t="s">
        <v>689</v>
      </c>
      <c r="J11" s="5" t="s">
        <v>690</v>
      </c>
      <c r="K11" s="5" t="s">
        <v>691</v>
      </c>
    </row>
    <row r="12" customHeight="1" spans="1:11">
      <c r="A12" s="5"/>
      <c r="B12" s="5"/>
      <c r="C12" s="6"/>
      <c r="D12" s="5" t="s">
        <v>685</v>
      </c>
      <c r="E12" s="5" t="s">
        <v>641</v>
      </c>
      <c r="F12" s="5" t="s">
        <v>697</v>
      </c>
      <c r="G12" s="5" t="s">
        <v>694</v>
      </c>
      <c r="H12" s="5" t="s">
        <v>54</v>
      </c>
      <c r="I12" s="5" t="s">
        <v>698</v>
      </c>
      <c r="J12" s="5" t="s">
        <v>690</v>
      </c>
      <c r="K12" s="5" t="s">
        <v>695</v>
      </c>
    </row>
    <row r="13" spans="1:11">
      <c r="A13" s="5"/>
      <c r="B13" s="5" t="s">
        <v>700</v>
      </c>
      <c r="C13" s="6">
        <v>1.85</v>
      </c>
      <c r="D13" s="5" t="s">
        <v>685</v>
      </c>
      <c r="E13" s="5" t="s">
        <v>641</v>
      </c>
      <c r="F13" s="5" t="s">
        <v>697</v>
      </c>
      <c r="G13" s="5" t="s">
        <v>694</v>
      </c>
      <c r="H13" s="5" t="s">
        <v>54</v>
      </c>
      <c r="I13" s="5" t="s">
        <v>698</v>
      </c>
      <c r="J13" s="5" t="s">
        <v>690</v>
      </c>
      <c r="K13" s="5" t="s">
        <v>695</v>
      </c>
    </row>
    <row r="14" ht="33.75" spans="1:11">
      <c r="A14" s="5"/>
      <c r="B14" s="5"/>
      <c r="C14" s="6"/>
      <c r="D14" s="5" t="s">
        <v>660</v>
      </c>
      <c r="E14" s="5" t="s">
        <v>692</v>
      </c>
      <c r="F14" s="5" t="s">
        <v>693</v>
      </c>
      <c r="G14" s="5" t="s">
        <v>694</v>
      </c>
      <c r="H14" s="5" t="s">
        <v>44</v>
      </c>
      <c r="I14" s="5" t="s">
        <v>689</v>
      </c>
      <c r="J14" s="5" t="s">
        <v>690</v>
      </c>
      <c r="K14" s="5" t="s">
        <v>695</v>
      </c>
    </row>
    <row r="15" spans="1:11">
      <c r="A15" s="5"/>
      <c r="B15" s="5"/>
      <c r="C15" s="6"/>
      <c r="D15" s="5" t="s">
        <v>685</v>
      </c>
      <c r="E15" s="5" t="s">
        <v>641</v>
      </c>
      <c r="F15" s="5" t="s">
        <v>686</v>
      </c>
      <c r="G15" s="5" t="s">
        <v>687</v>
      </c>
      <c r="H15" s="5" t="s">
        <v>688</v>
      </c>
      <c r="I15" s="5" t="s">
        <v>689</v>
      </c>
      <c r="J15" s="5" t="s">
        <v>690</v>
      </c>
      <c r="K15" s="5" t="s">
        <v>691</v>
      </c>
    </row>
    <row r="16" customHeight="1" spans="1:11">
      <c r="A16" s="5"/>
      <c r="B16" s="5"/>
      <c r="C16" s="6"/>
      <c r="D16" s="5" t="s">
        <v>685</v>
      </c>
      <c r="E16" s="5" t="s">
        <v>656</v>
      </c>
      <c r="F16" s="5" t="s">
        <v>696</v>
      </c>
      <c r="G16" s="5" t="s">
        <v>687</v>
      </c>
      <c r="H16" s="5" t="s">
        <v>688</v>
      </c>
      <c r="I16" s="5" t="s">
        <v>689</v>
      </c>
      <c r="J16" s="5" t="s">
        <v>690</v>
      </c>
      <c r="K16" s="5" t="s">
        <v>691</v>
      </c>
    </row>
    <row r="17" ht="33.75" spans="1:11">
      <c r="A17" s="5"/>
      <c r="B17" s="5" t="s">
        <v>701</v>
      </c>
      <c r="C17" s="6">
        <v>8.4</v>
      </c>
      <c r="D17" s="5" t="s">
        <v>660</v>
      </c>
      <c r="E17" s="5" t="s">
        <v>692</v>
      </c>
      <c r="F17" s="5" t="s">
        <v>693</v>
      </c>
      <c r="G17" s="5" t="s">
        <v>694</v>
      </c>
      <c r="H17" s="5" t="s">
        <v>44</v>
      </c>
      <c r="I17" s="5" t="s">
        <v>689</v>
      </c>
      <c r="J17" s="5" t="s">
        <v>690</v>
      </c>
      <c r="K17" s="5" t="s">
        <v>695</v>
      </c>
    </row>
    <row r="18" spans="1:11">
      <c r="A18" s="5"/>
      <c r="B18" s="5"/>
      <c r="C18" s="6"/>
      <c r="D18" s="5" t="s">
        <v>685</v>
      </c>
      <c r="E18" s="5" t="s">
        <v>641</v>
      </c>
      <c r="F18" s="5" t="s">
        <v>686</v>
      </c>
      <c r="G18" s="5" t="s">
        <v>687</v>
      </c>
      <c r="H18" s="5" t="s">
        <v>688</v>
      </c>
      <c r="I18" s="5" t="s">
        <v>689</v>
      </c>
      <c r="J18" s="5" t="s">
        <v>690</v>
      </c>
      <c r="K18" s="5" t="s">
        <v>691</v>
      </c>
    </row>
    <row r="19" spans="1:11">
      <c r="A19" s="5"/>
      <c r="B19" s="5"/>
      <c r="C19" s="6"/>
      <c r="D19" s="5" t="s">
        <v>685</v>
      </c>
      <c r="E19" s="5" t="s">
        <v>656</v>
      </c>
      <c r="F19" s="5" t="s">
        <v>696</v>
      </c>
      <c r="G19" s="5" t="s">
        <v>687</v>
      </c>
      <c r="H19" s="5" t="s">
        <v>688</v>
      </c>
      <c r="I19" s="5" t="s">
        <v>689</v>
      </c>
      <c r="J19" s="5" t="s">
        <v>690</v>
      </c>
      <c r="K19" s="5" t="s">
        <v>691</v>
      </c>
    </row>
    <row r="20" customHeight="1" spans="1:11">
      <c r="A20" s="5"/>
      <c r="B20" s="5"/>
      <c r="C20" s="6"/>
      <c r="D20" s="5" t="s">
        <v>685</v>
      </c>
      <c r="E20" s="5" t="s">
        <v>641</v>
      </c>
      <c r="F20" s="5" t="s">
        <v>697</v>
      </c>
      <c r="G20" s="5" t="s">
        <v>694</v>
      </c>
      <c r="H20" s="5" t="s">
        <v>54</v>
      </c>
      <c r="I20" s="5" t="s">
        <v>698</v>
      </c>
      <c r="J20" s="5" t="s">
        <v>690</v>
      </c>
      <c r="K20" s="5" t="s">
        <v>695</v>
      </c>
    </row>
    <row r="21" spans="1:11">
      <c r="A21" s="5"/>
      <c r="B21" s="5" t="s">
        <v>702</v>
      </c>
      <c r="C21" s="6">
        <v>4.2</v>
      </c>
      <c r="D21" s="5" t="s">
        <v>685</v>
      </c>
      <c r="E21" s="5" t="s">
        <v>656</v>
      </c>
      <c r="F21" s="5" t="s">
        <v>696</v>
      </c>
      <c r="G21" s="5" t="s">
        <v>687</v>
      </c>
      <c r="H21" s="5" t="s">
        <v>688</v>
      </c>
      <c r="I21" s="5" t="s">
        <v>689</v>
      </c>
      <c r="J21" s="5" t="s">
        <v>690</v>
      </c>
      <c r="K21" s="5" t="s">
        <v>691</v>
      </c>
    </row>
    <row r="22" ht="33.75" spans="1:11">
      <c r="A22" s="5"/>
      <c r="B22" s="5"/>
      <c r="C22" s="6"/>
      <c r="D22" s="5" t="s">
        <v>660</v>
      </c>
      <c r="E22" s="5" t="s">
        <v>692</v>
      </c>
      <c r="F22" s="5" t="s">
        <v>693</v>
      </c>
      <c r="G22" s="5" t="s">
        <v>694</v>
      </c>
      <c r="H22" s="5" t="s">
        <v>44</v>
      </c>
      <c r="I22" s="5" t="s">
        <v>689</v>
      </c>
      <c r="J22" s="5" t="s">
        <v>690</v>
      </c>
      <c r="K22" s="5" t="s">
        <v>695</v>
      </c>
    </row>
    <row r="23" spans="1:11">
      <c r="A23" s="5"/>
      <c r="B23" s="5"/>
      <c r="C23" s="6"/>
      <c r="D23" s="5" t="s">
        <v>685</v>
      </c>
      <c r="E23" s="5" t="s">
        <v>641</v>
      </c>
      <c r="F23" s="5" t="s">
        <v>697</v>
      </c>
      <c r="G23" s="5" t="s">
        <v>694</v>
      </c>
      <c r="H23" s="5" t="s">
        <v>54</v>
      </c>
      <c r="I23" s="5" t="s">
        <v>698</v>
      </c>
      <c r="J23" s="5" t="s">
        <v>690</v>
      </c>
      <c r="K23" s="5" t="s">
        <v>695</v>
      </c>
    </row>
    <row r="24" customHeight="1" spans="1:11">
      <c r="A24" s="5"/>
      <c r="B24" s="5"/>
      <c r="C24" s="6"/>
      <c r="D24" s="5" t="s">
        <v>685</v>
      </c>
      <c r="E24" s="5" t="s">
        <v>641</v>
      </c>
      <c r="F24" s="5" t="s">
        <v>686</v>
      </c>
      <c r="G24" s="5" t="s">
        <v>687</v>
      </c>
      <c r="H24" s="5" t="s">
        <v>688</v>
      </c>
      <c r="I24" s="5" t="s">
        <v>689</v>
      </c>
      <c r="J24" s="5" t="s">
        <v>690</v>
      </c>
      <c r="K24" s="5" t="s">
        <v>691</v>
      </c>
    </row>
    <row r="25" spans="1:11">
      <c r="A25" s="5"/>
      <c r="B25" s="5" t="s">
        <v>703</v>
      </c>
      <c r="C25" s="6">
        <v>1.57</v>
      </c>
      <c r="D25" s="5" t="s">
        <v>685</v>
      </c>
      <c r="E25" s="5" t="s">
        <v>641</v>
      </c>
      <c r="F25" s="5" t="s">
        <v>686</v>
      </c>
      <c r="G25" s="5" t="s">
        <v>687</v>
      </c>
      <c r="H25" s="5" t="s">
        <v>688</v>
      </c>
      <c r="I25" s="5" t="s">
        <v>689</v>
      </c>
      <c r="J25" s="5" t="s">
        <v>690</v>
      </c>
      <c r="K25" s="5" t="s">
        <v>691</v>
      </c>
    </row>
    <row r="26" spans="1:11">
      <c r="A26" s="5"/>
      <c r="B26" s="5"/>
      <c r="C26" s="6"/>
      <c r="D26" s="5" t="s">
        <v>685</v>
      </c>
      <c r="E26" s="5" t="s">
        <v>641</v>
      </c>
      <c r="F26" s="5" t="s">
        <v>697</v>
      </c>
      <c r="G26" s="5" t="s">
        <v>694</v>
      </c>
      <c r="H26" s="5" t="s">
        <v>54</v>
      </c>
      <c r="I26" s="5" t="s">
        <v>698</v>
      </c>
      <c r="J26" s="5" t="s">
        <v>690</v>
      </c>
      <c r="K26" s="5" t="s">
        <v>695</v>
      </c>
    </row>
    <row r="27" spans="1:11">
      <c r="A27" s="5"/>
      <c r="B27" s="5"/>
      <c r="C27" s="6"/>
      <c r="D27" s="5" t="s">
        <v>685</v>
      </c>
      <c r="E27" s="5" t="s">
        <v>656</v>
      </c>
      <c r="F27" s="5" t="s">
        <v>696</v>
      </c>
      <c r="G27" s="5" t="s">
        <v>687</v>
      </c>
      <c r="H27" s="5" t="s">
        <v>688</v>
      </c>
      <c r="I27" s="5" t="s">
        <v>689</v>
      </c>
      <c r="J27" s="5" t="s">
        <v>690</v>
      </c>
      <c r="K27" s="5" t="s">
        <v>691</v>
      </c>
    </row>
    <row r="28" customHeight="1" spans="1:11">
      <c r="A28" s="5"/>
      <c r="B28" s="5"/>
      <c r="C28" s="6"/>
      <c r="D28" s="5" t="s">
        <v>660</v>
      </c>
      <c r="E28" s="5" t="s">
        <v>692</v>
      </c>
      <c r="F28" s="5" t="s">
        <v>693</v>
      </c>
      <c r="G28" s="5" t="s">
        <v>694</v>
      </c>
      <c r="H28" s="5" t="s">
        <v>44</v>
      </c>
      <c r="I28" s="5" t="s">
        <v>689</v>
      </c>
      <c r="J28" s="5" t="s">
        <v>690</v>
      </c>
      <c r="K28" s="5" t="s">
        <v>695</v>
      </c>
    </row>
    <row r="29" ht="33.75" spans="1:11">
      <c r="A29" s="5"/>
      <c r="B29" s="5" t="s">
        <v>704</v>
      </c>
      <c r="C29" s="6">
        <v>1.63</v>
      </c>
      <c r="D29" s="5" t="s">
        <v>660</v>
      </c>
      <c r="E29" s="5" t="s">
        <v>692</v>
      </c>
      <c r="F29" s="5" t="s">
        <v>693</v>
      </c>
      <c r="G29" s="5" t="s">
        <v>694</v>
      </c>
      <c r="H29" s="5" t="s">
        <v>44</v>
      </c>
      <c r="I29" s="5" t="s">
        <v>689</v>
      </c>
      <c r="J29" s="5" t="s">
        <v>690</v>
      </c>
      <c r="K29" s="5" t="s">
        <v>695</v>
      </c>
    </row>
    <row r="30" spans="1:11">
      <c r="A30" s="5"/>
      <c r="B30" s="5"/>
      <c r="C30" s="6"/>
      <c r="D30" s="5" t="s">
        <v>685</v>
      </c>
      <c r="E30" s="5" t="s">
        <v>656</v>
      </c>
      <c r="F30" s="5" t="s">
        <v>696</v>
      </c>
      <c r="G30" s="5" t="s">
        <v>687</v>
      </c>
      <c r="H30" s="5" t="s">
        <v>688</v>
      </c>
      <c r="I30" s="5" t="s">
        <v>689</v>
      </c>
      <c r="J30" s="5" t="s">
        <v>690</v>
      </c>
      <c r="K30" s="5" t="s">
        <v>691</v>
      </c>
    </row>
    <row r="31" spans="1:11">
      <c r="A31" s="5"/>
      <c r="B31" s="5"/>
      <c r="C31" s="6"/>
      <c r="D31" s="5" t="s">
        <v>685</v>
      </c>
      <c r="E31" s="5" t="s">
        <v>641</v>
      </c>
      <c r="F31" s="5" t="s">
        <v>686</v>
      </c>
      <c r="G31" s="5" t="s">
        <v>687</v>
      </c>
      <c r="H31" s="5" t="s">
        <v>688</v>
      </c>
      <c r="I31" s="5" t="s">
        <v>689</v>
      </c>
      <c r="J31" s="5" t="s">
        <v>690</v>
      </c>
      <c r="K31" s="5" t="s">
        <v>691</v>
      </c>
    </row>
    <row r="32" customHeight="1" spans="1:11">
      <c r="A32" s="5"/>
      <c r="B32" s="5"/>
      <c r="C32" s="6"/>
      <c r="D32" s="5" t="s">
        <v>685</v>
      </c>
      <c r="E32" s="5" t="s">
        <v>641</v>
      </c>
      <c r="F32" s="5" t="s">
        <v>697</v>
      </c>
      <c r="G32" s="5" t="s">
        <v>694</v>
      </c>
      <c r="H32" s="5" t="s">
        <v>54</v>
      </c>
      <c r="I32" s="5" t="s">
        <v>698</v>
      </c>
      <c r="J32" s="5" t="s">
        <v>690</v>
      </c>
      <c r="K32" s="5" t="s">
        <v>695</v>
      </c>
    </row>
    <row r="33" ht="33.75" spans="1:11">
      <c r="A33" s="5"/>
      <c r="B33" s="5" t="s">
        <v>705</v>
      </c>
      <c r="C33" s="6">
        <v>0.58</v>
      </c>
      <c r="D33" s="5" t="s">
        <v>660</v>
      </c>
      <c r="E33" s="5" t="s">
        <v>692</v>
      </c>
      <c r="F33" s="5" t="s">
        <v>693</v>
      </c>
      <c r="G33" s="5" t="s">
        <v>694</v>
      </c>
      <c r="H33" s="5" t="s">
        <v>44</v>
      </c>
      <c r="I33" s="5" t="s">
        <v>689</v>
      </c>
      <c r="J33" s="5" t="s">
        <v>690</v>
      </c>
      <c r="K33" s="5" t="s">
        <v>695</v>
      </c>
    </row>
    <row r="34" spans="1:11">
      <c r="A34" s="5"/>
      <c r="B34" s="5"/>
      <c r="C34" s="6"/>
      <c r="D34" s="5" t="s">
        <v>685</v>
      </c>
      <c r="E34" s="5" t="s">
        <v>641</v>
      </c>
      <c r="F34" s="5" t="s">
        <v>686</v>
      </c>
      <c r="G34" s="5" t="s">
        <v>687</v>
      </c>
      <c r="H34" s="5" t="s">
        <v>688</v>
      </c>
      <c r="I34" s="5" t="s">
        <v>689</v>
      </c>
      <c r="J34" s="5" t="s">
        <v>690</v>
      </c>
      <c r="K34" s="5" t="s">
        <v>691</v>
      </c>
    </row>
    <row r="35" spans="1:11">
      <c r="A35" s="5"/>
      <c r="B35" s="5"/>
      <c r="C35" s="6"/>
      <c r="D35" s="5" t="s">
        <v>685</v>
      </c>
      <c r="E35" s="5" t="s">
        <v>641</v>
      </c>
      <c r="F35" s="5" t="s">
        <v>697</v>
      </c>
      <c r="G35" s="5" t="s">
        <v>694</v>
      </c>
      <c r="H35" s="5" t="s">
        <v>54</v>
      </c>
      <c r="I35" s="5" t="s">
        <v>698</v>
      </c>
      <c r="J35" s="5" t="s">
        <v>690</v>
      </c>
      <c r="K35" s="5" t="s">
        <v>695</v>
      </c>
    </row>
    <row r="36" customHeight="1" spans="1:11">
      <c r="A36" s="5"/>
      <c r="B36" s="5"/>
      <c r="C36" s="6"/>
      <c r="D36" s="5" t="s">
        <v>685</v>
      </c>
      <c r="E36" s="5" t="s">
        <v>656</v>
      </c>
      <c r="F36" s="5" t="s">
        <v>696</v>
      </c>
      <c r="G36" s="5" t="s">
        <v>687</v>
      </c>
      <c r="H36" s="5" t="s">
        <v>688</v>
      </c>
      <c r="I36" s="5" t="s">
        <v>689</v>
      </c>
      <c r="J36" s="5" t="s">
        <v>690</v>
      </c>
      <c r="K36" s="5" t="s">
        <v>691</v>
      </c>
    </row>
    <row r="37" spans="1:11">
      <c r="A37" s="5"/>
      <c r="B37" s="5" t="s">
        <v>706</v>
      </c>
      <c r="C37" s="6">
        <v>10.45</v>
      </c>
      <c r="D37" s="5" t="s">
        <v>685</v>
      </c>
      <c r="E37" s="5" t="s">
        <v>641</v>
      </c>
      <c r="F37" s="5" t="s">
        <v>697</v>
      </c>
      <c r="G37" s="5" t="s">
        <v>694</v>
      </c>
      <c r="H37" s="5" t="s">
        <v>54</v>
      </c>
      <c r="I37" s="5" t="s">
        <v>698</v>
      </c>
      <c r="J37" s="5" t="s">
        <v>690</v>
      </c>
      <c r="K37" s="5" t="s">
        <v>695</v>
      </c>
    </row>
    <row r="38" spans="1:11">
      <c r="A38" s="5"/>
      <c r="B38" s="5"/>
      <c r="C38" s="6"/>
      <c r="D38" s="5" t="s">
        <v>685</v>
      </c>
      <c r="E38" s="5" t="s">
        <v>641</v>
      </c>
      <c r="F38" s="5" t="s">
        <v>686</v>
      </c>
      <c r="G38" s="5" t="s">
        <v>687</v>
      </c>
      <c r="H38" s="5" t="s">
        <v>688</v>
      </c>
      <c r="I38" s="5" t="s">
        <v>689</v>
      </c>
      <c r="J38" s="5" t="s">
        <v>690</v>
      </c>
      <c r="K38" s="5" t="s">
        <v>691</v>
      </c>
    </row>
    <row r="39" ht="33.75" spans="1:11">
      <c r="A39" s="5"/>
      <c r="B39" s="5"/>
      <c r="C39" s="6"/>
      <c r="D39" s="5" t="s">
        <v>660</v>
      </c>
      <c r="E39" s="5" t="s">
        <v>692</v>
      </c>
      <c r="F39" s="5" t="s">
        <v>693</v>
      </c>
      <c r="G39" s="5" t="s">
        <v>694</v>
      </c>
      <c r="H39" s="5" t="s">
        <v>44</v>
      </c>
      <c r="I39" s="5" t="s">
        <v>689</v>
      </c>
      <c r="J39" s="5" t="s">
        <v>690</v>
      </c>
      <c r="K39" s="5" t="s">
        <v>695</v>
      </c>
    </row>
    <row r="40" spans="1:11">
      <c r="A40" s="5"/>
      <c r="B40" s="5"/>
      <c r="C40" s="6"/>
      <c r="D40" s="5" t="s">
        <v>685</v>
      </c>
      <c r="E40" s="5" t="s">
        <v>656</v>
      </c>
      <c r="F40" s="5" t="s">
        <v>696</v>
      </c>
      <c r="G40" s="5" t="s">
        <v>687</v>
      </c>
      <c r="H40" s="5" t="s">
        <v>688</v>
      </c>
      <c r="I40" s="5" t="s">
        <v>689</v>
      </c>
      <c r="J40" s="5" t="s">
        <v>690</v>
      </c>
      <c r="K40" s="5" t="s">
        <v>691</v>
      </c>
    </row>
    <row r="41" ht="33.75" spans="1:11">
      <c r="A41" s="5"/>
      <c r="B41" s="5" t="s">
        <v>707</v>
      </c>
      <c r="C41" s="6">
        <v>10</v>
      </c>
      <c r="D41" s="5" t="s">
        <v>674</v>
      </c>
      <c r="E41" s="5" t="s">
        <v>708</v>
      </c>
      <c r="F41" s="5" t="s">
        <v>709</v>
      </c>
      <c r="G41" s="5" t="s">
        <v>710</v>
      </c>
      <c r="H41" s="5" t="s">
        <v>711</v>
      </c>
      <c r="I41" s="5" t="s">
        <v>689</v>
      </c>
      <c r="J41" s="5" t="s">
        <v>712</v>
      </c>
      <c r="K41" s="5" t="s">
        <v>691</v>
      </c>
    </row>
    <row r="42" ht="33.75" spans="1:11">
      <c r="A42" s="5"/>
      <c r="B42" s="5" t="s">
        <v>713</v>
      </c>
      <c r="C42" s="6">
        <v>42.5</v>
      </c>
      <c r="D42" s="5" t="s">
        <v>685</v>
      </c>
      <c r="E42" s="5" t="s">
        <v>641</v>
      </c>
      <c r="F42" s="5" t="s">
        <v>714</v>
      </c>
      <c r="G42" s="5" t="s">
        <v>710</v>
      </c>
      <c r="H42" s="5" t="s">
        <v>715</v>
      </c>
      <c r="I42" s="5" t="s">
        <v>716</v>
      </c>
      <c r="J42" s="5" t="s">
        <v>712</v>
      </c>
      <c r="K42" s="5" t="s">
        <v>691</v>
      </c>
    </row>
    <row r="43" ht="56.25" spans="1:11">
      <c r="A43" s="5"/>
      <c r="B43" s="5" t="s">
        <v>717</v>
      </c>
      <c r="C43" s="6">
        <v>23</v>
      </c>
      <c r="D43" s="5" t="s">
        <v>685</v>
      </c>
      <c r="E43" s="5" t="s">
        <v>641</v>
      </c>
      <c r="F43" s="5" t="s">
        <v>718</v>
      </c>
      <c r="G43" s="5" t="s">
        <v>710</v>
      </c>
      <c r="H43" s="5" t="s">
        <v>54</v>
      </c>
      <c r="I43" s="5" t="s">
        <v>689</v>
      </c>
      <c r="J43" s="5" t="s">
        <v>712</v>
      </c>
      <c r="K43" s="5" t="s">
        <v>691</v>
      </c>
    </row>
    <row r="44" ht="33.75" spans="1:11">
      <c r="A44" s="5"/>
      <c r="B44" s="5" t="s">
        <v>719</v>
      </c>
      <c r="C44" s="6">
        <v>4</v>
      </c>
      <c r="D44" s="5" t="s">
        <v>685</v>
      </c>
      <c r="E44" s="5" t="s">
        <v>641</v>
      </c>
      <c r="F44" s="5" t="s">
        <v>720</v>
      </c>
      <c r="G44" s="5" t="s">
        <v>710</v>
      </c>
      <c r="H44" s="5" t="s">
        <v>721</v>
      </c>
      <c r="I44" s="5" t="s">
        <v>689</v>
      </c>
      <c r="J44" s="5" t="s">
        <v>712</v>
      </c>
      <c r="K44" s="5" t="s">
        <v>691</v>
      </c>
    </row>
    <row r="45" ht="33.75" spans="1:11">
      <c r="A45" s="5"/>
      <c r="B45" s="5" t="s">
        <v>722</v>
      </c>
      <c r="C45" s="6">
        <v>10</v>
      </c>
      <c r="D45" s="5" t="s">
        <v>660</v>
      </c>
      <c r="E45" s="5" t="s">
        <v>723</v>
      </c>
      <c r="F45" s="5" t="s">
        <v>724</v>
      </c>
      <c r="G45" s="5" t="s">
        <v>710</v>
      </c>
      <c r="H45" s="5" t="s">
        <v>725</v>
      </c>
      <c r="I45" s="5" t="s">
        <v>689</v>
      </c>
      <c r="J45" s="5" t="s">
        <v>712</v>
      </c>
      <c r="K45" s="5" t="s">
        <v>691</v>
      </c>
    </row>
    <row r="46" ht="45" spans="1:11">
      <c r="A46" s="5"/>
      <c r="B46" s="5" t="s">
        <v>726</v>
      </c>
      <c r="C46" s="6">
        <v>2.3</v>
      </c>
      <c r="D46" s="5" t="s">
        <v>685</v>
      </c>
      <c r="E46" s="5" t="s">
        <v>641</v>
      </c>
      <c r="F46" s="5" t="s">
        <v>727</v>
      </c>
      <c r="G46" s="5" t="s">
        <v>710</v>
      </c>
      <c r="H46" s="5" t="s">
        <v>728</v>
      </c>
      <c r="I46" s="5" t="s">
        <v>716</v>
      </c>
      <c r="J46" s="5" t="s">
        <v>712</v>
      </c>
      <c r="K46" s="5" t="s">
        <v>691</v>
      </c>
    </row>
    <row r="47" ht="33.75" spans="1:11">
      <c r="A47" s="5"/>
      <c r="B47" s="5" t="s">
        <v>729</v>
      </c>
      <c r="C47" s="6">
        <v>2</v>
      </c>
      <c r="D47" s="5" t="s">
        <v>685</v>
      </c>
      <c r="E47" s="5" t="s">
        <v>641</v>
      </c>
      <c r="F47" s="5" t="s">
        <v>730</v>
      </c>
      <c r="G47" s="5" t="s">
        <v>710</v>
      </c>
      <c r="H47" s="5" t="s">
        <v>40</v>
      </c>
      <c r="I47" s="5" t="s">
        <v>716</v>
      </c>
      <c r="J47" s="5" t="s">
        <v>712</v>
      </c>
      <c r="K47" s="5" t="s">
        <v>691</v>
      </c>
    </row>
    <row r="48" ht="33.75" spans="1:11">
      <c r="A48" s="5"/>
      <c r="B48" s="5" t="s">
        <v>731</v>
      </c>
      <c r="C48" s="6">
        <v>5</v>
      </c>
      <c r="D48" s="5" t="s">
        <v>685</v>
      </c>
      <c r="E48" s="5" t="s">
        <v>641</v>
      </c>
      <c r="F48" s="5" t="s">
        <v>732</v>
      </c>
      <c r="G48" s="5" t="s">
        <v>710</v>
      </c>
      <c r="H48" s="5" t="s">
        <v>733</v>
      </c>
      <c r="I48" s="5" t="s">
        <v>716</v>
      </c>
      <c r="J48" s="5" t="s">
        <v>712</v>
      </c>
      <c r="K48" s="5" t="s">
        <v>691</v>
      </c>
    </row>
    <row r="49" ht="56.25" spans="1:11">
      <c r="A49" s="5"/>
      <c r="B49" s="5" t="s">
        <v>734</v>
      </c>
      <c r="C49" s="6">
        <v>40</v>
      </c>
      <c r="D49" s="5" t="s">
        <v>674</v>
      </c>
      <c r="E49" s="5" t="s">
        <v>708</v>
      </c>
      <c r="F49" s="5" t="s">
        <v>735</v>
      </c>
      <c r="G49" s="5" t="s">
        <v>710</v>
      </c>
      <c r="H49" s="5" t="s">
        <v>725</v>
      </c>
      <c r="I49" s="5" t="s">
        <v>689</v>
      </c>
      <c r="J49" s="5" t="s">
        <v>712</v>
      </c>
      <c r="K49" s="5" t="s">
        <v>691</v>
      </c>
    </row>
    <row r="50" ht="33.75" spans="1:11">
      <c r="A50" s="5"/>
      <c r="B50" s="5" t="s">
        <v>736</v>
      </c>
      <c r="C50" s="6">
        <v>10</v>
      </c>
      <c r="D50" s="5" t="s">
        <v>660</v>
      </c>
      <c r="E50" s="5" t="s">
        <v>723</v>
      </c>
      <c r="F50" s="5" t="s">
        <v>737</v>
      </c>
      <c r="G50" s="5" t="s">
        <v>710</v>
      </c>
      <c r="H50" s="5" t="s">
        <v>725</v>
      </c>
      <c r="I50" s="5" t="s">
        <v>689</v>
      </c>
      <c r="J50" s="5" t="s">
        <v>712</v>
      </c>
      <c r="K50" s="5" t="s">
        <v>691</v>
      </c>
    </row>
    <row r="51" ht="45" spans="1:11">
      <c r="A51" s="5"/>
      <c r="B51" s="5" t="s">
        <v>738</v>
      </c>
      <c r="C51" s="6">
        <v>25</v>
      </c>
      <c r="D51" s="5" t="s">
        <v>685</v>
      </c>
      <c r="E51" s="5" t="s">
        <v>641</v>
      </c>
      <c r="F51" s="5" t="s">
        <v>739</v>
      </c>
      <c r="G51" s="5" t="s">
        <v>710</v>
      </c>
      <c r="H51" s="5" t="s">
        <v>62</v>
      </c>
      <c r="I51" s="5" t="s">
        <v>716</v>
      </c>
      <c r="J51" s="5" t="s">
        <v>712</v>
      </c>
      <c r="K51" s="5" t="s">
        <v>691</v>
      </c>
    </row>
    <row r="52" ht="45" spans="1:11">
      <c r="A52" s="5"/>
      <c r="B52" s="5" t="s">
        <v>740</v>
      </c>
      <c r="C52" s="6">
        <v>1</v>
      </c>
      <c r="D52" s="5" t="s">
        <v>685</v>
      </c>
      <c r="E52" s="5" t="s">
        <v>641</v>
      </c>
      <c r="F52" s="5" t="s">
        <v>741</v>
      </c>
      <c r="G52" s="5" t="s">
        <v>710</v>
      </c>
      <c r="H52" s="5" t="s">
        <v>64</v>
      </c>
      <c r="I52" s="5" t="s">
        <v>689</v>
      </c>
      <c r="J52" s="5" t="s">
        <v>712</v>
      </c>
      <c r="K52" s="5" t="s">
        <v>691</v>
      </c>
    </row>
    <row r="53" ht="33.75" spans="1:11">
      <c r="A53" s="5"/>
      <c r="B53" s="5" t="s">
        <v>742</v>
      </c>
      <c r="C53" s="6">
        <v>63</v>
      </c>
      <c r="D53" s="5" t="s">
        <v>685</v>
      </c>
      <c r="E53" s="5" t="s">
        <v>641</v>
      </c>
      <c r="F53" s="5" t="s">
        <v>743</v>
      </c>
      <c r="G53" s="5" t="s">
        <v>710</v>
      </c>
      <c r="H53" s="5" t="s">
        <v>744</v>
      </c>
      <c r="I53" s="5" t="s">
        <v>716</v>
      </c>
      <c r="J53" s="5" t="s">
        <v>712</v>
      </c>
      <c r="K53" s="5" t="s">
        <v>691</v>
      </c>
    </row>
    <row r="54" ht="33.75" spans="1:11">
      <c r="A54" s="5"/>
      <c r="B54" s="5" t="s">
        <v>745</v>
      </c>
      <c r="C54" s="6">
        <v>20</v>
      </c>
      <c r="D54" s="5" t="s">
        <v>685</v>
      </c>
      <c r="E54" s="5" t="s">
        <v>641</v>
      </c>
      <c r="F54" s="5" t="s">
        <v>746</v>
      </c>
      <c r="G54" s="5" t="s">
        <v>710</v>
      </c>
      <c r="H54" s="5" t="s">
        <v>747</v>
      </c>
      <c r="I54" s="5" t="s">
        <v>716</v>
      </c>
      <c r="J54" s="5" t="s">
        <v>712</v>
      </c>
      <c r="K54" s="5" t="s">
        <v>691</v>
      </c>
    </row>
    <row r="55" ht="56.25" spans="1:11">
      <c r="A55" s="5"/>
      <c r="B55" s="5" t="s">
        <v>748</v>
      </c>
      <c r="C55" s="6">
        <v>1</v>
      </c>
      <c r="D55" s="5" t="s">
        <v>685</v>
      </c>
      <c r="E55" s="5" t="s">
        <v>641</v>
      </c>
      <c r="F55" s="5" t="s">
        <v>749</v>
      </c>
      <c r="G55" s="5" t="s">
        <v>710</v>
      </c>
      <c r="H55" s="5" t="s">
        <v>40</v>
      </c>
      <c r="I55" s="5" t="s">
        <v>689</v>
      </c>
      <c r="J55" s="5" t="s">
        <v>712</v>
      </c>
      <c r="K55" s="5" t="s">
        <v>691</v>
      </c>
    </row>
    <row r="56" ht="45" customHeight="1" spans="1:11">
      <c r="A56" s="5"/>
      <c r="B56" s="5" t="s">
        <v>750</v>
      </c>
      <c r="C56" s="6">
        <v>5</v>
      </c>
      <c r="D56" s="5" t="s">
        <v>685</v>
      </c>
      <c r="E56" s="5" t="s">
        <v>641</v>
      </c>
      <c r="F56" s="5" t="s">
        <v>751</v>
      </c>
      <c r="G56" s="5" t="s">
        <v>710</v>
      </c>
      <c r="H56" s="5" t="s">
        <v>752</v>
      </c>
      <c r="I56" s="5" t="s">
        <v>716</v>
      </c>
      <c r="J56" s="5" t="s">
        <v>712</v>
      </c>
      <c r="K56" s="5" t="s">
        <v>691</v>
      </c>
    </row>
    <row r="57" spans="1:11">
      <c r="A57" s="5"/>
      <c r="B57" s="5" t="s">
        <v>753</v>
      </c>
      <c r="C57" s="6">
        <v>12.6</v>
      </c>
      <c r="D57" s="5" t="s">
        <v>685</v>
      </c>
      <c r="E57" s="5" t="s">
        <v>641</v>
      </c>
      <c r="F57" s="5" t="s">
        <v>697</v>
      </c>
      <c r="G57" s="5" t="s">
        <v>694</v>
      </c>
      <c r="H57" s="5" t="s">
        <v>54</v>
      </c>
      <c r="I57" s="5" t="s">
        <v>698</v>
      </c>
      <c r="J57" s="5" t="s">
        <v>690</v>
      </c>
      <c r="K57" s="5" t="s">
        <v>695</v>
      </c>
    </row>
    <row r="58" ht="56.25" spans="1:11">
      <c r="A58" s="5"/>
      <c r="B58" s="5"/>
      <c r="C58" s="6"/>
      <c r="D58" s="5" t="s">
        <v>660</v>
      </c>
      <c r="E58" s="5" t="s">
        <v>692</v>
      </c>
      <c r="F58" s="5" t="s">
        <v>754</v>
      </c>
      <c r="G58" s="5" t="s">
        <v>694</v>
      </c>
      <c r="H58" s="5" t="s">
        <v>688</v>
      </c>
      <c r="I58" s="5" t="s">
        <v>689</v>
      </c>
      <c r="J58" s="5" t="s">
        <v>690</v>
      </c>
      <c r="K58" s="5" t="s">
        <v>695</v>
      </c>
    </row>
    <row r="59" spans="1:11">
      <c r="A59" s="5"/>
      <c r="B59" s="5"/>
      <c r="C59" s="6"/>
      <c r="D59" s="5" t="s">
        <v>660</v>
      </c>
      <c r="E59" s="5" t="s">
        <v>692</v>
      </c>
      <c r="F59" s="5" t="s">
        <v>755</v>
      </c>
      <c r="G59" s="5" t="s">
        <v>687</v>
      </c>
      <c r="H59" s="5" t="s">
        <v>688</v>
      </c>
      <c r="I59" s="5" t="s">
        <v>689</v>
      </c>
      <c r="J59" s="5" t="s">
        <v>690</v>
      </c>
      <c r="K59" s="5" t="s">
        <v>691</v>
      </c>
    </row>
    <row r="60" customHeight="1" spans="1:11">
      <c r="A60" s="5"/>
      <c r="B60" s="5"/>
      <c r="C60" s="6"/>
      <c r="D60" s="5" t="s">
        <v>685</v>
      </c>
      <c r="E60" s="5" t="s">
        <v>653</v>
      </c>
      <c r="F60" s="5" t="s">
        <v>756</v>
      </c>
      <c r="G60" s="5" t="s">
        <v>694</v>
      </c>
      <c r="H60" s="5" t="s">
        <v>44</v>
      </c>
      <c r="I60" s="5" t="s">
        <v>689</v>
      </c>
      <c r="J60" s="5" t="s">
        <v>690</v>
      </c>
      <c r="K60" s="5" t="s">
        <v>695</v>
      </c>
    </row>
    <row r="61" ht="56.25" spans="1:11">
      <c r="A61" s="5"/>
      <c r="B61" s="5" t="s">
        <v>757</v>
      </c>
      <c r="C61" s="6">
        <v>0.2</v>
      </c>
      <c r="D61" s="5" t="s">
        <v>660</v>
      </c>
      <c r="E61" s="5" t="s">
        <v>692</v>
      </c>
      <c r="F61" s="5" t="s">
        <v>754</v>
      </c>
      <c r="G61" s="5" t="s">
        <v>694</v>
      </c>
      <c r="H61" s="5" t="s">
        <v>688</v>
      </c>
      <c r="I61" s="5" t="s">
        <v>689</v>
      </c>
      <c r="J61" s="5" t="s">
        <v>690</v>
      </c>
      <c r="K61" s="5" t="s">
        <v>695</v>
      </c>
    </row>
    <row r="62" ht="45" spans="1:11">
      <c r="A62" s="5"/>
      <c r="B62" s="5"/>
      <c r="C62" s="6"/>
      <c r="D62" s="5" t="s">
        <v>685</v>
      </c>
      <c r="E62" s="5" t="s">
        <v>653</v>
      </c>
      <c r="F62" s="5" t="s">
        <v>756</v>
      </c>
      <c r="G62" s="5" t="s">
        <v>694</v>
      </c>
      <c r="H62" s="5" t="s">
        <v>44</v>
      </c>
      <c r="I62" s="5" t="s">
        <v>689</v>
      </c>
      <c r="J62" s="5" t="s">
        <v>690</v>
      </c>
      <c r="K62" s="5" t="s">
        <v>695</v>
      </c>
    </row>
    <row r="63" spans="1:11">
      <c r="A63" s="5"/>
      <c r="B63" s="5"/>
      <c r="C63" s="6"/>
      <c r="D63" s="5" t="s">
        <v>660</v>
      </c>
      <c r="E63" s="5" t="s">
        <v>692</v>
      </c>
      <c r="F63" s="5" t="s">
        <v>755</v>
      </c>
      <c r="G63" s="5" t="s">
        <v>687</v>
      </c>
      <c r="H63" s="5" t="s">
        <v>688</v>
      </c>
      <c r="I63" s="5" t="s">
        <v>689</v>
      </c>
      <c r="J63" s="5" t="s">
        <v>690</v>
      </c>
      <c r="K63" s="5" t="s">
        <v>691</v>
      </c>
    </row>
    <row r="64" customHeight="1" spans="1:11">
      <c r="A64" s="5"/>
      <c r="B64" s="5"/>
      <c r="C64" s="6"/>
      <c r="D64" s="5" t="s">
        <v>685</v>
      </c>
      <c r="E64" s="5" t="s">
        <v>641</v>
      </c>
      <c r="F64" s="5" t="s">
        <v>697</v>
      </c>
      <c r="G64" s="5" t="s">
        <v>694</v>
      </c>
      <c r="H64" s="5" t="s">
        <v>54</v>
      </c>
      <c r="I64" s="5" t="s">
        <v>698</v>
      </c>
      <c r="J64" s="5" t="s">
        <v>690</v>
      </c>
      <c r="K64" s="5" t="s">
        <v>695</v>
      </c>
    </row>
    <row r="65" spans="1:11">
      <c r="A65" s="5"/>
      <c r="B65" s="5" t="s">
        <v>758</v>
      </c>
      <c r="C65" s="6">
        <v>2.7</v>
      </c>
      <c r="D65" s="5" t="s">
        <v>685</v>
      </c>
      <c r="E65" s="5" t="s">
        <v>641</v>
      </c>
      <c r="F65" s="5" t="s">
        <v>697</v>
      </c>
      <c r="G65" s="5" t="s">
        <v>694</v>
      </c>
      <c r="H65" s="5" t="s">
        <v>54</v>
      </c>
      <c r="I65" s="5" t="s">
        <v>698</v>
      </c>
      <c r="J65" s="5" t="s">
        <v>690</v>
      </c>
      <c r="K65" s="5" t="s">
        <v>695</v>
      </c>
    </row>
    <row r="66" ht="45" spans="1:11">
      <c r="A66" s="5"/>
      <c r="B66" s="5"/>
      <c r="C66" s="6"/>
      <c r="D66" s="5" t="s">
        <v>685</v>
      </c>
      <c r="E66" s="5" t="s">
        <v>653</v>
      </c>
      <c r="F66" s="5" t="s">
        <v>756</v>
      </c>
      <c r="G66" s="5" t="s">
        <v>694</v>
      </c>
      <c r="H66" s="5" t="s">
        <v>44</v>
      </c>
      <c r="I66" s="5" t="s">
        <v>689</v>
      </c>
      <c r="J66" s="5" t="s">
        <v>690</v>
      </c>
      <c r="K66" s="5" t="s">
        <v>695</v>
      </c>
    </row>
    <row r="67" spans="1:11">
      <c r="A67" s="5"/>
      <c r="B67" s="5"/>
      <c r="C67" s="6"/>
      <c r="D67" s="5" t="s">
        <v>660</v>
      </c>
      <c r="E67" s="5" t="s">
        <v>692</v>
      </c>
      <c r="F67" s="5" t="s">
        <v>755</v>
      </c>
      <c r="G67" s="5" t="s">
        <v>687</v>
      </c>
      <c r="H67" s="5" t="s">
        <v>688</v>
      </c>
      <c r="I67" s="5" t="s">
        <v>689</v>
      </c>
      <c r="J67" s="5" t="s">
        <v>690</v>
      </c>
      <c r="K67" s="5" t="s">
        <v>691</v>
      </c>
    </row>
    <row r="68" customHeight="1" spans="1:11">
      <c r="A68" s="5"/>
      <c r="B68" s="5"/>
      <c r="C68" s="6"/>
      <c r="D68" s="5" t="s">
        <v>660</v>
      </c>
      <c r="E68" s="5" t="s">
        <v>692</v>
      </c>
      <c r="F68" s="5" t="s">
        <v>754</v>
      </c>
      <c r="G68" s="5" t="s">
        <v>694</v>
      </c>
      <c r="H68" s="5" t="s">
        <v>688</v>
      </c>
      <c r="I68" s="5" t="s">
        <v>689</v>
      </c>
      <c r="J68" s="5" t="s">
        <v>690</v>
      </c>
      <c r="K68" s="5" t="s">
        <v>695</v>
      </c>
    </row>
    <row r="69" spans="1:11">
      <c r="A69" s="5"/>
      <c r="B69" s="5" t="s">
        <v>759</v>
      </c>
      <c r="C69" s="6">
        <v>0.42</v>
      </c>
      <c r="D69" s="5" t="s">
        <v>685</v>
      </c>
      <c r="E69" s="5" t="s">
        <v>656</v>
      </c>
      <c r="F69" s="5" t="s">
        <v>696</v>
      </c>
      <c r="G69" s="5" t="s">
        <v>687</v>
      </c>
      <c r="H69" s="5" t="s">
        <v>688</v>
      </c>
      <c r="I69" s="5" t="s">
        <v>689</v>
      </c>
      <c r="J69" s="5" t="s">
        <v>690</v>
      </c>
      <c r="K69" s="5" t="s">
        <v>691</v>
      </c>
    </row>
    <row r="70" ht="33.75" spans="1:11">
      <c r="A70" s="5"/>
      <c r="B70" s="5"/>
      <c r="C70" s="6"/>
      <c r="D70" s="5" t="s">
        <v>660</v>
      </c>
      <c r="E70" s="5" t="s">
        <v>692</v>
      </c>
      <c r="F70" s="5" t="s">
        <v>693</v>
      </c>
      <c r="G70" s="5" t="s">
        <v>694</v>
      </c>
      <c r="H70" s="5" t="s">
        <v>44</v>
      </c>
      <c r="I70" s="5" t="s">
        <v>689</v>
      </c>
      <c r="J70" s="5" t="s">
        <v>690</v>
      </c>
      <c r="K70" s="5" t="s">
        <v>695</v>
      </c>
    </row>
    <row r="71" spans="1:11">
      <c r="A71" s="5"/>
      <c r="B71" s="5"/>
      <c r="C71" s="6"/>
      <c r="D71" s="5" t="s">
        <v>685</v>
      </c>
      <c r="E71" s="5" t="s">
        <v>641</v>
      </c>
      <c r="F71" s="5" t="s">
        <v>697</v>
      </c>
      <c r="G71" s="5" t="s">
        <v>694</v>
      </c>
      <c r="H71" s="5" t="s">
        <v>54</v>
      </c>
      <c r="I71" s="5" t="s">
        <v>698</v>
      </c>
      <c r="J71" s="5" t="s">
        <v>690</v>
      </c>
      <c r="K71" s="5" t="s">
        <v>695</v>
      </c>
    </row>
    <row r="72" customHeight="1" spans="1:11">
      <c r="A72" s="5"/>
      <c r="B72" s="5"/>
      <c r="C72" s="6"/>
      <c r="D72" s="5" t="s">
        <v>685</v>
      </c>
      <c r="E72" s="5" t="s">
        <v>641</v>
      </c>
      <c r="F72" s="5" t="s">
        <v>686</v>
      </c>
      <c r="G72" s="5" t="s">
        <v>687</v>
      </c>
      <c r="H72" s="5" t="s">
        <v>688</v>
      </c>
      <c r="I72" s="5" t="s">
        <v>689</v>
      </c>
      <c r="J72" s="5" t="s">
        <v>690</v>
      </c>
      <c r="K72" s="5" t="s">
        <v>691</v>
      </c>
    </row>
    <row r="73" ht="22.5" spans="1:11">
      <c r="A73" s="5"/>
      <c r="B73" s="5" t="s">
        <v>760</v>
      </c>
      <c r="C73" s="6">
        <v>1.5</v>
      </c>
      <c r="D73" s="5" t="s">
        <v>685</v>
      </c>
      <c r="E73" s="5" t="s">
        <v>656</v>
      </c>
      <c r="F73" s="5" t="s">
        <v>761</v>
      </c>
      <c r="G73" s="5" t="s">
        <v>687</v>
      </c>
      <c r="H73" s="5" t="s">
        <v>762</v>
      </c>
      <c r="I73" s="5" t="s">
        <v>763</v>
      </c>
      <c r="J73" s="5" t="s">
        <v>747</v>
      </c>
      <c r="K73" s="5" t="s">
        <v>691</v>
      </c>
    </row>
    <row r="74" ht="22.5" spans="1:11">
      <c r="A74" s="5"/>
      <c r="B74" s="5"/>
      <c r="C74" s="6"/>
      <c r="D74" s="5" t="s">
        <v>685</v>
      </c>
      <c r="E74" s="5" t="s">
        <v>653</v>
      </c>
      <c r="F74" s="5" t="s">
        <v>764</v>
      </c>
      <c r="G74" s="5" t="s">
        <v>710</v>
      </c>
      <c r="H74" s="5" t="s">
        <v>725</v>
      </c>
      <c r="I74" s="5" t="s">
        <v>689</v>
      </c>
      <c r="J74" s="5" t="s">
        <v>747</v>
      </c>
      <c r="K74" s="5" t="s">
        <v>691</v>
      </c>
    </row>
    <row r="75" ht="22.5" spans="1:11">
      <c r="A75" s="5"/>
      <c r="B75" s="5"/>
      <c r="C75" s="6"/>
      <c r="D75" s="5" t="s">
        <v>685</v>
      </c>
      <c r="E75" s="5" t="s">
        <v>641</v>
      </c>
      <c r="F75" s="5" t="s">
        <v>765</v>
      </c>
      <c r="G75" s="5" t="s">
        <v>766</v>
      </c>
      <c r="H75" s="5" t="s">
        <v>5</v>
      </c>
      <c r="I75" s="5" t="s">
        <v>716</v>
      </c>
      <c r="J75" s="5" t="s">
        <v>747</v>
      </c>
      <c r="K75" s="5" t="s">
        <v>691</v>
      </c>
    </row>
  </sheetData>
  <mergeCells count="32">
    <mergeCell ref="A2:K2"/>
    <mergeCell ref="A3:C3"/>
    <mergeCell ref="I3:K3"/>
    <mergeCell ref="A5:A75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57:B60"/>
    <mergeCell ref="B61:B64"/>
    <mergeCell ref="B65:B68"/>
    <mergeCell ref="B69:B72"/>
    <mergeCell ref="B73:B7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57:C60"/>
    <mergeCell ref="C61:C64"/>
    <mergeCell ref="C65:C68"/>
    <mergeCell ref="C69:C72"/>
    <mergeCell ref="C73:C7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爱喝水的兔子</cp:lastModifiedBy>
  <dcterms:created xsi:type="dcterms:W3CDTF">2022-02-08T08:11:00Z</dcterms:created>
  <dcterms:modified xsi:type="dcterms:W3CDTF">2022-05-30T06:26:48Z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49E37A5F2C034075BDFBF2B07FDF462B</vt:lpwstr>
  </property>
</Properties>
</file>