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firstSheet="1" activeTab="4"/>
  </bookViews>
  <sheets>
    <sheet name="城市生活垃圾处理费" sheetId="1" r:id="rId1"/>
    <sheet name="城乡环境工作经费" sheetId="2" r:id="rId2"/>
    <sheet name="农贸市场工作经费" sheetId="3" r:id="rId3"/>
    <sheet name="脱贫攻坚帮扶工作专项经费（第一书记）" sheetId="4" r:id="rId4"/>
    <sheet name="执法车辆运行维护费" sheetId="5" r:id="rId5"/>
  </sheets>
  <definedNames>
    <definedName name="_xlnm.Print_Area" localSheetId="0">城市生活垃圾处理费!$A$1:$I$21</definedName>
  </definedNames>
  <calcPr calcId="144525"/>
</workbook>
</file>

<file path=xl/sharedStrings.xml><?xml version="1.0" encoding="utf-8"?>
<sst xmlns="http://schemas.openxmlformats.org/spreadsheetml/2006/main" count="326" uniqueCount="131">
  <si>
    <t>附件3</t>
  </si>
  <si>
    <t>区级项目支出绩效自评表</t>
  </si>
  <si>
    <t>项目名称：</t>
  </si>
  <si>
    <t>城市生活垃圾处理费</t>
  </si>
  <si>
    <t>年度：</t>
  </si>
  <si>
    <t>2024年</t>
  </si>
  <si>
    <t>主管部门：</t>
  </si>
  <si>
    <t>乐山市金口河区综合行政执法局</t>
  </si>
  <si>
    <t>实施单位：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</si>
  <si>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</si>
  <si>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</si>
  <si>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</si>
  <si>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</si>
  <si>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</si>
  <si>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</si>
  <si>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</si>
  <si>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</si>
  <si>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</si>
  <si>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</si>
  <si>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该项目主要用于支付新开元公司每月47万元的城区生活垃圾处理费用。</t>
  </si>
  <si>
    <t>截止2024年12月底，资金到位11个月，支付了2022年11月至2023年9月垃圾处理费共计482万元（其中：2022年11月至2023年4月每月按47万予以支付，2023年5月至2023年9月每月按40万予以支付）。执行率达到85%。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</si>
  <si>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</si>
  <si>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</si>
  <si>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</si>
  <si>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</si>
  <si>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</si>
  <si>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</si>
  <si>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</si>
  <si>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</si>
  <si>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</si>
  <si>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</si>
  <si>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经协商，从2023年5月开始，垃圾处理费暂按每月40万元予以支付。</t>
  </si>
  <si>
    <t>产出指标</t>
  </si>
  <si>
    <t>数量指标</t>
  </si>
  <si>
    <t>处理全区生活垃圾</t>
  </si>
  <si>
    <t>9000吨</t>
  </si>
  <si>
    <t>11206吨</t>
  </si>
  <si>
    <t>渗滤液处理</t>
  </si>
  <si>
    <t>3000立方</t>
  </si>
  <si>
    <t>3230立方</t>
  </si>
  <si>
    <t>质量指标</t>
  </si>
  <si>
    <t>规范处理处理全区生活垃圾</t>
  </si>
  <si>
    <t>良好</t>
  </si>
  <si>
    <t>时效指标</t>
  </si>
  <si>
    <t>完成时间</t>
  </si>
  <si>
    <t>已完成</t>
  </si>
  <si>
    <t>效益指标</t>
  </si>
  <si>
    <t>可持续影响指标</t>
  </si>
  <si>
    <t>保护生态环境、减少垃圾污染、促进城市发展</t>
  </si>
  <si>
    <t>社会效益指标</t>
  </si>
  <si>
    <t>创造并保持整洁优美的环境卫生</t>
  </si>
  <si>
    <t>满意度指标</t>
  </si>
  <si>
    <t>群众满意度</t>
  </si>
  <si>
    <t xml:space="preserve">      ≧90%</t>
  </si>
  <si>
    <t xml:space="preserve">     ≧90%</t>
  </si>
  <si>
    <t>说明：1.预算执行率得分=全年执行数/全年预算数*10分；
      2.“产出指标、效益指标、满意度指标”一共90分，对应的是一体化系统中单位编制的项目绩效目标。</t>
  </si>
  <si>
    <t>城乡环境工作经费</t>
  </si>
  <si>
    <t xml:space="preserve">1、大力开展集中整治，清除乱堆乱放、占道经营等乱象，维护市容秩序；
2、大力开展大气污染整治活动，严查城区范围内大气排放粉尘等行为；
3、规范建筑垃圾
4、深化垃圾革命，打造美丽乡村；
5、开展城区垃圾分类工作。
</t>
  </si>
  <si>
    <t>1、建立了日常巡查、集中治理和突击整治相结合的长效机制，树立了良好的城管队伍形象；
2、严查城区范围内大气排放粉尘、恶臭气体、油烟等行为；
3、建成建筑垃圾堆放场，有效规范了建筑垃圾的处置；
4、对乡村进行不定期暗访、抽查，持续保持农村生活垃圾无害化处理率100%；
5、组织开展集中宣传等活动，主城区生活垃圾公类居民小区覆盖率达到100%。</t>
  </si>
  <si>
    <t>开展集中整治</t>
  </si>
  <si>
    <t>20次</t>
  </si>
  <si>
    <t>35次</t>
  </si>
  <si>
    <t>清除乱堆乱放</t>
  </si>
  <si>
    <t>30立方</t>
  </si>
  <si>
    <t>40立方</t>
  </si>
  <si>
    <t>清除城区牛皮癣</t>
  </si>
  <si>
    <t>2000处</t>
  </si>
  <si>
    <t>2300处</t>
  </si>
  <si>
    <t>开展大气污染专项巡查</t>
  </si>
  <si>
    <t>40次</t>
  </si>
  <si>
    <t>建立建筑垃圾堆放场</t>
  </si>
  <si>
    <t>1处</t>
  </si>
  <si>
    <t>抽查乡镇垃圾处理</t>
  </si>
  <si>
    <t>12次</t>
  </si>
  <si>
    <t>开展垃圾分类培训等</t>
  </si>
  <si>
    <t>4次</t>
  </si>
  <si>
    <t>6次</t>
  </si>
  <si>
    <t>2024年12月前</t>
  </si>
  <si>
    <t>改善人居环境，提升社会综合能力</t>
  </si>
  <si>
    <t>通过城乡环境治理，提升城市总体形象，为城市的发展作出积极的贡献</t>
  </si>
  <si>
    <t>成本指标</t>
  </si>
  <si>
    <t>经济成本指标</t>
  </si>
  <si>
    <t>城乡环境治理成本</t>
  </si>
  <si>
    <t>≤7万元</t>
  </si>
  <si>
    <t>农贸市场工作经费</t>
  </si>
  <si>
    <t>通过实施项目，改善农贸市场经营环境和市民购物环境</t>
  </si>
  <si>
    <t>通过项目的实施，改善了农贸市场经营环境和市民购物环境。</t>
  </si>
  <si>
    <t>农产品农药残留检测</t>
  </si>
  <si>
    <t>365次</t>
  </si>
  <si>
    <t>清理占道经营</t>
  </si>
  <si>
    <t>1600次</t>
  </si>
  <si>
    <t>1800次</t>
  </si>
  <si>
    <t>查处车辆乱停乱放</t>
  </si>
  <si>
    <t>3000次</t>
  </si>
  <si>
    <t>购检测试剂、付检测费用</t>
  </si>
  <si>
    <t>0.5万元</t>
  </si>
  <si>
    <t>0.49万元</t>
  </si>
  <si>
    <t>控制成本</t>
  </si>
  <si>
    <t>购耗材、维修以及支付水电等费用，保障工作正常运转</t>
  </si>
  <si>
    <t>13.5万元</t>
  </si>
  <si>
    <t>积极推动农贸市场环境整治工作，建设良好的经营环境和公平的经营秩序</t>
  </si>
  <si>
    <t>良</t>
  </si>
  <si>
    <t xml:space="preserve">   ≧90%</t>
  </si>
  <si>
    <t>脱贫攻坚帮扶工作专项经费（第一书记）</t>
  </si>
  <si>
    <t>1、规范脱贫攻坚档案资料的管理，全面完成脱贫攻坚工作目标任务；
2、加强脱贫攻坚等相关政策宣传，持续巩固脱贫成果；
3、积极推动稳岗就业，促进增收。</t>
  </si>
  <si>
    <t xml:space="preserve">1、确保了脱贫攻坚档案资料的规范管理，全面完成脱贫攻坚工作目标任务；
2、加强了脱贫攻坚政策宣传，积极营造脱贫攻坚工作氛围；
3、与乡村干部共同努力，拓宽脱贫人员就业渠道，提高家庭收入。
</t>
  </si>
  <si>
    <t>我单位驻村调整为非重点村，驻村干部驻村时间相对减少，下乡补贴支出也就减少。</t>
  </si>
  <si>
    <t>驻村工作队员1人</t>
  </si>
  <si>
    <t>1人</t>
  </si>
  <si>
    <t>对驻村工作队员下乡补贴</t>
  </si>
  <si>
    <t>1.5万元</t>
  </si>
  <si>
    <t>1.07万元</t>
  </si>
  <si>
    <t>保障驻村人员生活补助，提高工作积极性</t>
  </si>
  <si>
    <t>执法车辆运行维护费</t>
  </si>
  <si>
    <t>1、通过执法车辆运行维护费项目实施，保障单位所有执法车辆正常运行。
2、通过项目实施，单位车辆定点加油、定点维修、购置保险，保障车辆出行安全。</t>
  </si>
  <si>
    <t>单位所有执法车辆定点维修、定点加油、购置了保险，保障了单位所有执法车辆正常运行。</t>
  </si>
  <si>
    <t>执法执勤及日常出行用皮卡车</t>
  </si>
  <si>
    <t>1辆</t>
  </si>
  <si>
    <t>巡罗车</t>
  </si>
  <si>
    <t>3辆</t>
  </si>
  <si>
    <t>保障单位车辆正常运行</t>
  </si>
  <si>
    <t>加强管理，文明驾驶、安全行车，确保0事故</t>
  </si>
  <si>
    <t>接到有效出车通知</t>
  </si>
  <si>
    <t>及时出车</t>
  </si>
  <si>
    <t>及时</t>
  </si>
  <si>
    <t>巡罗车日常巡罗</t>
  </si>
  <si>
    <t>每天</t>
  </si>
  <si>
    <t>车辆保险到期</t>
  </si>
  <si>
    <t>确保单位日常用车</t>
  </si>
  <si>
    <t>长期保障</t>
  </si>
  <si>
    <t>车辆出行安全率，0事故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</si>
</sst>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color indexed="63"/>
      <name val="宋体"/>
      <charset val="134"/>
      <scheme val="major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16" borderId="17" applyNumberFormat="0" applyAlignment="0" applyProtection="0">
      <alignment vertical="center"/>
    </xf>
    <xf numFmtId="0" fontId="28" fillId="16" borderId="21" applyNumberFormat="0" applyAlignment="0" applyProtection="0">
      <alignment vertical="center"/>
    </xf>
    <xf numFmtId="0" fontId="12" fillId="7" borderId="15" applyNumberForma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0" borderId="0"/>
  </cellStyleXfs>
  <cellXfs count="8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9" fontId="5" fillId="0" borderId="1" xfId="49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0" fontId="5" fillId="0" borderId="1" xfId="49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57" fontId="6" fillId="0" borderId="1" xfId="49" applyNumberFormat="1" applyFont="1" applyBorder="1" applyAlignment="1">
      <alignment horizontal="center" vertical="center" wrapText="1"/>
    </xf>
    <xf numFmtId="57" fontId="7" fillId="2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1" xfId="49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9" fillId="4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57" fontId="4" fillId="4" borderId="1" xfId="0" applyNumberFormat="1" applyFont="1" applyFill="1" applyBorder="1" applyAlignment="1" applyProtection="1">
      <alignment horizontal="center" vertical="center" wrapText="1"/>
    </xf>
    <xf numFmtId="9" fontId="9" fillId="4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vertical="center" wrapText="1"/>
    </xf>
    <xf numFmtId="0" fontId="9" fillId="4" borderId="2" xfId="0" applyNumberFormat="1" applyFont="1" applyFill="1" applyBorder="1" applyAlignment="1" applyProtection="1">
      <alignment horizontal="center" vertical="center" wrapText="1"/>
    </xf>
    <xf numFmtId="0" fontId="9" fillId="4" borderId="4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16" workbookViewId="0">
      <selection activeCell="D28" sqref="D28"/>
    </sheetView>
  </sheetViews>
  <sheetFormatPr defaultColWidth="9" defaultRowHeight="13.5"/>
  <cols>
    <col min="1" max="1" width="13.3333333333333" customWidth="1"/>
    <col min="2" max="2" width="6.88333333333333" customWidth="1"/>
    <col min="3" max="3" width="8.625" customWidth="1"/>
    <col min="4" max="4" width="17.25" customWidth="1"/>
    <col min="5" max="5" width="11.775" customWidth="1"/>
    <col min="6" max="6" width="9" customWidth="1"/>
    <col min="7" max="7" width="8.875" customWidth="1"/>
    <col min="8" max="8" width="7.75" customWidth="1"/>
    <col min="9" max="9" width="11.75" customWidth="1"/>
  </cols>
  <sheetData>
    <row r="1" ht="16" customHeight="1" spans="1:1">
      <c r="A1" s="2" t="s">
        <v>0</v>
      </c>
    </row>
    <row r="2" ht="26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2" customHeight="1" spans="1:9">
      <c r="A3" s="4" t="s">
        <v>2</v>
      </c>
      <c r="B3" s="5" t="s">
        <v>3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3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3" customHeight="1" spans="1:9">
      <c r="A5" s="9" t="s">
        <v>9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10</v>
      </c>
      <c r="D6" s="11"/>
      <c r="E6" s="9" t="s">
        <v>11</v>
      </c>
      <c r="F6" s="11"/>
      <c r="G6" s="9" t="s">
        <v>12</v>
      </c>
      <c r="H6" s="10"/>
      <c r="I6" s="11"/>
    </row>
    <row r="7" ht="20.4" customHeight="1" spans="1:9">
      <c r="A7" s="9" t="s">
        <v>13</v>
      </c>
      <c r="B7" s="11"/>
      <c r="C7" s="72">
        <v>564</v>
      </c>
      <c r="D7" s="73"/>
      <c r="E7" s="72">
        <v>482</v>
      </c>
      <c r="F7" s="73"/>
      <c r="G7" s="12">
        <f>E7/C7</f>
        <v>0.854609929078014</v>
      </c>
      <c r="H7" s="13"/>
      <c r="I7" s="48"/>
    </row>
    <row r="8" ht="20.4" customHeight="1" spans="1:9">
      <c r="A8" s="9" t="s">
        <v>14</v>
      </c>
      <c r="B8" s="11"/>
      <c r="C8" s="72">
        <v>564</v>
      </c>
      <c r="D8" s="73"/>
      <c r="E8" s="72">
        <v>482</v>
      </c>
      <c r="F8" s="73"/>
      <c r="G8" s="12">
        <f t="shared" ref="G8:G9" si="0">E8/C8</f>
        <v>0.854609929078014</v>
      </c>
      <c r="H8" s="13"/>
      <c r="I8" s="48"/>
    </row>
    <row r="9" ht="20.4" customHeight="1" spans="1:9">
      <c r="A9" s="9" t="s">
        <v>15</v>
      </c>
      <c r="B9" s="11"/>
      <c r="C9" s="9"/>
      <c r="D9" s="11"/>
      <c r="E9" s="9"/>
      <c r="F9" s="11"/>
      <c r="G9" s="9"/>
      <c r="H9" s="10"/>
      <c r="I9" s="11"/>
    </row>
    <row r="10" ht="21" customHeight="1" spans="1:9">
      <c r="A10" s="8" t="s">
        <v>16</v>
      </c>
      <c r="B10" s="9" t="s">
        <v>17</v>
      </c>
      <c r="C10" s="10"/>
      <c r="D10" s="10"/>
      <c r="E10" s="11"/>
      <c r="F10" s="14" t="s">
        <v>18</v>
      </c>
      <c r="G10" s="14"/>
      <c r="H10" s="14"/>
      <c r="I10" s="14"/>
    </row>
    <row r="11" ht="63" customHeight="1" spans="1:9">
      <c r="A11" s="15"/>
      <c r="B11" s="74" t="s">
        <v>19</v>
      </c>
      <c r="C11" s="75"/>
      <c r="D11" s="75"/>
      <c r="E11" s="76"/>
      <c r="F11" s="74" t="s">
        <v>20</v>
      </c>
      <c r="G11" s="75"/>
      <c r="H11" s="75"/>
      <c r="I11" s="76"/>
    </row>
    <row r="12" ht="27" customHeight="1" spans="1:9">
      <c r="A12" s="19" t="s">
        <v>21</v>
      </c>
      <c r="B12" s="20" t="s">
        <v>22</v>
      </c>
      <c r="C12" s="21"/>
      <c r="D12" s="19" t="s">
        <v>23</v>
      </c>
      <c r="E12" s="19" t="s">
        <v>24</v>
      </c>
      <c r="F12" s="19" t="s">
        <v>25</v>
      </c>
      <c r="G12" s="22" t="s">
        <v>26</v>
      </c>
      <c r="H12" s="21" t="s">
        <v>27</v>
      </c>
      <c r="I12" s="49" t="s">
        <v>28</v>
      </c>
    </row>
    <row r="13" ht="20.4" customHeight="1" spans="1:9">
      <c r="A13" s="20" t="s">
        <v>29</v>
      </c>
      <c r="B13" s="23"/>
      <c r="C13" s="23"/>
      <c r="D13" s="23"/>
      <c r="E13" s="23"/>
      <c r="F13" s="21"/>
      <c r="G13" s="19">
        <f>SUM(G14:G21)</f>
        <v>100</v>
      </c>
      <c r="H13" s="19">
        <f>SUM(H14:H21)</f>
        <v>98.5</v>
      </c>
      <c r="I13" s="49"/>
    </row>
    <row r="14" ht="55" customHeight="1" spans="1:9">
      <c r="A14" s="24" t="s">
        <v>30</v>
      </c>
      <c r="B14" s="25"/>
      <c r="C14" s="25"/>
      <c r="D14" s="26"/>
      <c r="E14" s="27">
        <v>1</v>
      </c>
      <c r="F14" s="27">
        <v>0.85</v>
      </c>
      <c r="G14" s="19">
        <v>10</v>
      </c>
      <c r="H14" s="21">
        <v>8.5</v>
      </c>
      <c r="I14" s="50" t="s">
        <v>31</v>
      </c>
    </row>
    <row r="15" ht="28" customHeight="1" spans="1:9">
      <c r="A15" s="28" t="s">
        <v>32</v>
      </c>
      <c r="B15" s="29" t="s">
        <v>33</v>
      </c>
      <c r="C15" s="30"/>
      <c r="D15" s="77" t="s">
        <v>34</v>
      </c>
      <c r="E15" s="77" t="s">
        <v>35</v>
      </c>
      <c r="F15" s="27" t="s">
        <v>36</v>
      </c>
      <c r="G15" s="19">
        <v>20</v>
      </c>
      <c r="H15" s="21">
        <v>20</v>
      </c>
      <c r="I15" s="50"/>
    </row>
    <row r="16" ht="27" customHeight="1" spans="1:9">
      <c r="A16" s="28"/>
      <c r="B16" s="32"/>
      <c r="C16" s="33"/>
      <c r="D16" s="77" t="s">
        <v>37</v>
      </c>
      <c r="E16" s="77" t="s">
        <v>38</v>
      </c>
      <c r="F16" s="27" t="s">
        <v>39</v>
      </c>
      <c r="G16" s="19">
        <v>20</v>
      </c>
      <c r="H16" s="21">
        <v>20</v>
      </c>
      <c r="I16" s="50"/>
    </row>
    <row r="17" ht="30" customHeight="1" spans="1:9">
      <c r="A17" s="28"/>
      <c r="B17" s="24" t="s">
        <v>40</v>
      </c>
      <c r="C17" s="26"/>
      <c r="D17" s="77" t="s">
        <v>41</v>
      </c>
      <c r="E17" s="77" t="s">
        <v>42</v>
      </c>
      <c r="F17" s="81" t="s">
        <v>42</v>
      </c>
      <c r="G17" s="19">
        <v>10</v>
      </c>
      <c r="H17" s="21">
        <v>10</v>
      </c>
      <c r="I17" s="50"/>
    </row>
    <row r="18" ht="23" customHeight="1" spans="1:9">
      <c r="A18" s="28" t="s">
        <v>32</v>
      </c>
      <c r="B18" s="24" t="s">
        <v>43</v>
      </c>
      <c r="C18" s="42"/>
      <c r="D18" s="79" t="s">
        <v>44</v>
      </c>
      <c r="E18" s="80">
        <v>45627</v>
      </c>
      <c r="F18" s="80" t="s">
        <v>45</v>
      </c>
      <c r="G18" s="19">
        <v>10</v>
      </c>
      <c r="H18" s="21">
        <v>10</v>
      </c>
      <c r="I18" s="50"/>
    </row>
    <row r="19" ht="35" customHeight="1" spans="1:9">
      <c r="A19" s="38" t="s">
        <v>46</v>
      </c>
      <c r="B19" s="24" t="s">
        <v>47</v>
      </c>
      <c r="C19" s="42"/>
      <c r="D19" s="77" t="s">
        <v>48</v>
      </c>
      <c r="E19" s="77" t="s">
        <v>42</v>
      </c>
      <c r="F19" s="81" t="s">
        <v>42</v>
      </c>
      <c r="G19" s="19">
        <v>10</v>
      </c>
      <c r="H19" s="21">
        <v>10</v>
      </c>
      <c r="I19" s="50"/>
    </row>
    <row r="20" ht="33" customHeight="1" spans="1:9">
      <c r="A20" s="40"/>
      <c r="B20" s="83" t="s">
        <v>49</v>
      </c>
      <c r="C20" s="84"/>
      <c r="D20" s="77" t="s">
        <v>50</v>
      </c>
      <c r="E20" s="77" t="s">
        <v>42</v>
      </c>
      <c r="F20" s="81" t="s">
        <v>42</v>
      </c>
      <c r="G20" s="19">
        <v>10</v>
      </c>
      <c r="H20" s="21">
        <v>10</v>
      </c>
      <c r="I20" s="50"/>
    </row>
    <row r="21" ht="24" customHeight="1" spans="1:9">
      <c r="A21" s="28" t="s">
        <v>51</v>
      </c>
      <c r="B21" s="24" t="s">
        <v>51</v>
      </c>
      <c r="C21" s="42"/>
      <c r="D21" s="43" t="s">
        <v>52</v>
      </c>
      <c r="E21" s="44" t="s">
        <v>53</v>
      </c>
      <c r="F21" s="43" t="s">
        <v>54</v>
      </c>
      <c r="G21" s="19">
        <v>10</v>
      </c>
      <c r="H21" s="21">
        <v>10</v>
      </c>
      <c r="I21" s="50"/>
    </row>
    <row r="22" ht="30" customHeight="1" spans="1:9">
      <c r="A22" s="46" t="s">
        <v>55</v>
      </c>
      <c r="B22" s="47"/>
      <c r="C22" s="47"/>
      <c r="D22" s="47"/>
      <c r="E22" s="47"/>
      <c r="F22" s="47"/>
      <c r="G22" s="47"/>
      <c r="H22" s="47"/>
      <c r="I22" s="47"/>
    </row>
  </sheetData>
  <mergeCells count="39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7:C17"/>
    <mergeCell ref="B18:C18"/>
    <mergeCell ref="B19:C19"/>
    <mergeCell ref="B20:C20"/>
    <mergeCell ref="B21:C21"/>
    <mergeCell ref="A22:I22"/>
    <mergeCell ref="A10:A11"/>
    <mergeCell ref="A15:A18"/>
    <mergeCell ref="A19:A20"/>
    <mergeCell ref="B15:C16"/>
  </mergeCells>
  <printOptions horizontalCentered="1"/>
  <pageMargins left="0.393055555555556" right="0.393055555555556" top="0.393055555555556" bottom="0.393055555555556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opLeftCell="A13" workbookViewId="0">
      <selection activeCell="L13" sqref="L13"/>
    </sheetView>
  </sheetViews>
  <sheetFormatPr defaultColWidth="9" defaultRowHeight="13.5"/>
  <cols>
    <col min="1" max="1" width="12.25" customWidth="1"/>
    <col min="2" max="2" width="6.88333333333333" customWidth="1"/>
    <col min="3" max="3" width="6.125" customWidth="1"/>
    <col min="4" max="4" width="19.75" customWidth="1"/>
    <col min="5" max="5" width="10.375" customWidth="1"/>
    <col min="6" max="6" width="10.4416666666667" customWidth="1"/>
    <col min="7" max="8" width="10.1083333333333" customWidth="1"/>
    <col min="9" max="9" width="6.125" customWidth="1"/>
  </cols>
  <sheetData>
    <row r="1" ht="24" customHeight="1" spans="1:9">
      <c r="A1" s="3" t="s">
        <v>1</v>
      </c>
      <c r="B1" s="3"/>
      <c r="C1" s="3"/>
      <c r="D1" s="3"/>
      <c r="E1" s="3"/>
      <c r="F1" s="3"/>
      <c r="G1" s="3"/>
      <c r="H1" s="3"/>
      <c r="I1" s="3"/>
    </row>
    <row r="2" s="1" customFormat="1" ht="20.4" customHeight="1" spans="1:9">
      <c r="A2" s="4" t="s">
        <v>2</v>
      </c>
      <c r="B2" s="69" t="s">
        <v>56</v>
      </c>
      <c r="C2" s="70"/>
      <c r="D2" s="71"/>
      <c r="E2" s="4" t="s">
        <v>4</v>
      </c>
      <c r="F2" s="5" t="s">
        <v>5</v>
      </c>
      <c r="G2" s="6"/>
      <c r="H2" s="6"/>
      <c r="I2" s="7"/>
    </row>
    <row r="3" ht="20.4" customHeight="1" spans="1:9">
      <c r="A3" s="4" t="s">
        <v>6</v>
      </c>
      <c r="B3" s="5" t="s">
        <v>7</v>
      </c>
      <c r="C3" s="6"/>
      <c r="D3" s="7"/>
      <c r="E3" s="4" t="s">
        <v>8</v>
      </c>
      <c r="F3" s="8" t="s">
        <v>7</v>
      </c>
      <c r="G3" s="8"/>
      <c r="H3" s="8"/>
      <c r="I3" s="8"/>
    </row>
    <row r="4" ht="20.4" customHeight="1" spans="1:9">
      <c r="A4" s="9" t="s">
        <v>9</v>
      </c>
      <c r="B4" s="10"/>
      <c r="C4" s="10"/>
      <c r="D4" s="10"/>
      <c r="E4" s="10"/>
      <c r="F4" s="10"/>
      <c r="G4" s="10"/>
      <c r="H4" s="10"/>
      <c r="I4" s="11"/>
    </row>
    <row r="5" ht="20.4" customHeight="1" spans="1:9">
      <c r="A5" s="9"/>
      <c r="B5" s="10"/>
      <c r="C5" s="9" t="s">
        <v>10</v>
      </c>
      <c r="D5" s="11"/>
      <c r="E5" s="9" t="s">
        <v>11</v>
      </c>
      <c r="F5" s="11"/>
      <c r="G5" s="9" t="s">
        <v>12</v>
      </c>
      <c r="H5" s="10"/>
      <c r="I5" s="11"/>
    </row>
    <row r="6" ht="20.4" customHeight="1" spans="1:9">
      <c r="A6" s="9" t="s">
        <v>13</v>
      </c>
      <c r="B6" s="11"/>
      <c r="C6" s="72">
        <v>7</v>
      </c>
      <c r="D6" s="73"/>
      <c r="E6" s="72">
        <v>7</v>
      </c>
      <c r="F6" s="73"/>
      <c r="G6" s="12">
        <f>E6/C6</f>
        <v>1</v>
      </c>
      <c r="H6" s="13"/>
      <c r="I6" s="48"/>
    </row>
    <row r="7" ht="20.4" customHeight="1" spans="1:9">
      <c r="A7" s="9" t="s">
        <v>14</v>
      </c>
      <c r="B7" s="11"/>
      <c r="C7" s="72">
        <v>7</v>
      </c>
      <c r="D7" s="73"/>
      <c r="E7" s="72">
        <v>7</v>
      </c>
      <c r="F7" s="73"/>
      <c r="G7" s="12">
        <f>E7/C7</f>
        <v>1</v>
      </c>
      <c r="H7" s="13"/>
      <c r="I7" s="48"/>
    </row>
    <row r="8" ht="20.4" customHeight="1" spans="1:9">
      <c r="A8" s="9" t="s">
        <v>15</v>
      </c>
      <c r="B8" s="11"/>
      <c r="C8" s="9"/>
      <c r="D8" s="11"/>
      <c r="E8" s="9"/>
      <c r="F8" s="11"/>
      <c r="G8" s="9"/>
      <c r="H8" s="10"/>
      <c r="I8" s="11"/>
    </row>
    <row r="9" ht="20.4" customHeight="1" spans="1:9">
      <c r="A9" s="8" t="s">
        <v>16</v>
      </c>
      <c r="B9" s="9" t="s">
        <v>17</v>
      </c>
      <c r="C9" s="10"/>
      <c r="D9" s="10"/>
      <c r="E9" s="11"/>
      <c r="F9" s="14" t="s">
        <v>18</v>
      </c>
      <c r="G9" s="14"/>
      <c r="H9" s="14"/>
      <c r="I9" s="14"/>
    </row>
    <row r="10" ht="133" customHeight="1" spans="1:9">
      <c r="A10" s="15"/>
      <c r="B10" s="74" t="s">
        <v>57</v>
      </c>
      <c r="C10" s="75"/>
      <c r="D10" s="75"/>
      <c r="E10" s="76"/>
      <c r="F10" s="74" t="s">
        <v>58</v>
      </c>
      <c r="G10" s="75"/>
      <c r="H10" s="75"/>
      <c r="I10" s="76"/>
    </row>
    <row r="11" ht="26.4" customHeight="1" spans="1:9">
      <c r="A11" s="19" t="s">
        <v>21</v>
      </c>
      <c r="B11" s="20" t="s">
        <v>22</v>
      </c>
      <c r="C11" s="21"/>
      <c r="D11" s="19" t="s">
        <v>23</v>
      </c>
      <c r="E11" s="19" t="s">
        <v>24</v>
      </c>
      <c r="F11" s="19" t="s">
        <v>25</v>
      </c>
      <c r="G11" s="22" t="s">
        <v>26</v>
      </c>
      <c r="H11" s="21" t="s">
        <v>27</v>
      </c>
      <c r="I11" s="49" t="s">
        <v>28</v>
      </c>
    </row>
    <row r="12" ht="20.4" customHeight="1" spans="1:9">
      <c r="A12" s="20" t="s">
        <v>29</v>
      </c>
      <c r="B12" s="23"/>
      <c r="C12" s="23"/>
      <c r="D12" s="23"/>
      <c r="E12" s="23"/>
      <c r="F12" s="21"/>
      <c r="G12" s="19">
        <f>SUM(G13:G25)</f>
        <v>100</v>
      </c>
      <c r="H12" s="19">
        <f>SUM(H13:H25)</f>
        <v>100</v>
      </c>
      <c r="I12" s="49"/>
    </row>
    <row r="13" ht="36" customHeight="1" spans="1:9">
      <c r="A13" s="24" t="s">
        <v>30</v>
      </c>
      <c r="B13" s="25"/>
      <c r="C13" s="25"/>
      <c r="D13" s="26"/>
      <c r="E13" s="27">
        <v>1</v>
      </c>
      <c r="F13" s="27">
        <v>1</v>
      </c>
      <c r="G13" s="19">
        <v>10</v>
      </c>
      <c r="H13" s="21">
        <v>10</v>
      </c>
      <c r="I13" s="82"/>
    </row>
    <row r="14" ht="20.4" customHeight="1" spans="1:9">
      <c r="A14" s="28" t="s">
        <v>32</v>
      </c>
      <c r="B14" s="29" t="s">
        <v>33</v>
      </c>
      <c r="C14" s="39"/>
      <c r="D14" s="77" t="s">
        <v>59</v>
      </c>
      <c r="E14" s="78" t="s">
        <v>60</v>
      </c>
      <c r="F14" s="78" t="s">
        <v>61</v>
      </c>
      <c r="G14" s="19">
        <v>10</v>
      </c>
      <c r="H14" s="21">
        <v>10</v>
      </c>
      <c r="I14" s="50"/>
    </row>
    <row r="15" ht="20" customHeight="1" spans="1:9">
      <c r="A15" s="28"/>
      <c r="B15" s="35"/>
      <c r="C15" s="64"/>
      <c r="D15" s="77" t="s">
        <v>62</v>
      </c>
      <c r="E15" s="77" t="s">
        <v>63</v>
      </c>
      <c r="F15" s="77" t="s">
        <v>64</v>
      </c>
      <c r="G15" s="19">
        <v>5</v>
      </c>
      <c r="H15" s="21">
        <v>5</v>
      </c>
      <c r="I15" s="50"/>
    </row>
    <row r="16" ht="21" customHeight="1" spans="1:9">
      <c r="A16" s="28"/>
      <c r="B16" s="35"/>
      <c r="C16" s="64"/>
      <c r="D16" s="77" t="s">
        <v>65</v>
      </c>
      <c r="E16" s="77" t="s">
        <v>66</v>
      </c>
      <c r="F16" s="77" t="s">
        <v>67</v>
      </c>
      <c r="G16" s="19">
        <v>10</v>
      </c>
      <c r="H16" s="21">
        <v>10</v>
      </c>
      <c r="I16" s="50"/>
    </row>
    <row r="17" ht="19" customHeight="1" spans="1:9">
      <c r="A17" s="28"/>
      <c r="B17" s="35"/>
      <c r="C17" s="64"/>
      <c r="D17" s="77" t="s">
        <v>68</v>
      </c>
      <c r="E17" s="77" t="s">
        <v>60</v>
      </c>
      <c r="F17" s="77" t="s">
        <v>69</v>
      </c>
      <c r="G17" s="19">
        <v>10</v>
      </c>
      <c r="H17" s="21">
        <v>10</v>
      </c>
      <c r="I17" s="50"/>
    </row>
    <row r="18" ht="21" customHeight="1" spans="1:9">
      <c r="A18" s="28"/>
      <c r="B18" s="35"/>
      <c r="C18" s="64"/>
      <c r="D18" s="77" t="s">
        <v>70</v>
      </c>
      <c r="E18" s="77" t="s">
        <v>71</v>
      </c>
      <c r="F18" s="77" t="s">
        <v>71</v>
      </c>
      <c r="G18" s="19">
        <v>10</v>
      </c>
      <c r="H18" s="21">
        <v>10</v>
      </c>
      <c r="I18" s="50"/>
    </row>
    <row r="19" ht="21" customHeight="1" spans="1:9">
      <c r="A19" s="28"/>
      <c r="B19" s="35"/>
      <c r="C19" s="64"/>
      <c r="D19" s="77" t="s">
        <v>72</v>
      </c>
      <c r="E19" s="77" t="s">
        <v>73</v>
      </c>
      <c r="F19" s="77" t="s">
        <v>73</v>
      </c>
      <c r="G19" s="19">
        <v>5</v>
      </c>
      <c r="H19" s="21">
        <v>5</v>
      </c>
      <c r="I19" s="50"/>
    </row>
    <row r="20" ht="27" customHeight="1" spans="1:9">
      <c r="A20" s="28"/>
      <c r="B20" s="32"/>
      <c r="C20" s="41"/>
      <c r="D20" s="77" t="s">
        <v>74</v>
      </c>
      <c r="E20" s="77" t="s">
        <v>75</v>
      </c>
      <c r="F20" s="77" t="s">
        <v>76</v>
      </c>
      <c r="G20" s="19">
        <v>5</v>
      </c>
      <c r="H20" s="21">
        <v>5</v>
      </c>
      <c r="I20" s="50"/>
    </row>
    <row r="21" ht="24" customHeight="1" spans="1:9">
      <c r="A21" s="28"/>
      <c r="B21" s="24" t="s">
        <v>43</v>
      </c>
      <c r="C21" s="42"/>
      <c r="D21" s="79" t="s">
        <v>44</v>
      </c>
      <c r="E21" s="79" t="s">
        <v>77</v>
      </c>
      <c r="F21" s="80" t="s">
        <v>45</v>
      </c>
      <c r="G21" s="19">
        <v>5</v>
      </c>
      <c r="H21" s="21">
        <v>5</v>
      </c>
      <c r="I21" s="50"/>
    </row>
    <row r="22" ht="24" customHeight="1" spans="1:9">
      <c r="A22" s="38" t="s">
        <v>46</v>
      </c>
      <c r="B22" s="24" t="s">
        <v>49</v>
      </c>
      <c r="C22" s="25"/>
      <c r="D22" s="79" t="s">
        <v>78</v>
      </c>
      <c r="E22" s="79" t="s">
        <v>42</v>
      </c>
      <c r="F22" s="80" t="s">
        <v>42</v>
      </c>
      <c r="G22" s="19">
        <v>5</v>
      </c>
      <c r="H22" s="21">
        <v>5</v>
      </c>
      <c r="I22" s="50"/>
    </row>
    <row r="23" ht="42" customHeight="1" spans="1:9">
      <c r="A23" s="40"/>
      <c r="B23" s="24" t="s">
        <v>47</v>
      </c>
      <c r="C23" s="42"/>
      <c r="D23" s="77" t="s">
        <v>79</v>
      </c>
      <c r="E23" s="78" t="s">
        <v>42</v>
      </c>
      <c r="F23" s="81" t="s">
        <v>42</v>
      </c>
      <c r="G23" s="19">
        <v>10</v>
      </c>
      <c r="H23" s="21">
        <v>10</v>
      </c>
      <c r="I23" s="50"/>
    </row>
    <row r="24" ht="27" customHeight="1" spans="1:9">
      <c r="A24" s="28" t="s">
        <v>51</v>
      </c>
      <c r="B24" s="24" t="s">
        <v>51</v>
      </c>
      <c r="C24" s="42"/>
      <c r="D24" s="43" t="s">
        <v>52</v>
      </c>
      <c r="E24" s="44" t="s">
        <v>53</v>
      </c>
      <c r="F24" s="43" t="s">
        <v>54</v>
      </c>
      <c r="G24" s="19">
        <v>10</v>
      </c>
      <c r="H24" s="21">
        <v>10</v>
      </c>
      <c r="I24" s="50"/>
    </row>
    <row r="25" ht="20.4" customHeight="1" spans="1:9">
      <c r="A25" s="28" t="s">
        <v>80</v>
      </c>
      <c r="B25" s="24" t="s">
        <v>81</v>
      </c>
      <c r="C25" s="42"/>
      <c r="D25" s="43" t="s">
        <v>82</v>
      </c>
      <c r="E25" s="79" t="s">
        <v>83</v>
      </c>
      <c r="F25" s="79" t="s">
        <v>83</v>
      </c>
      <c r="G25" s="19">
        <v>5</v>
      </c>
      <c r="H25" s="21">
        <v>5</v>
      </c>
      <c r="I25" s="50"/>
    </row>
    <row r="26" ht="37.8" customHeight="1" spans="1:9">
      <c r="A26" s="46" t="s">
        <v>55</v>
      </c>
      <c r="B26" s="47"/>
      <c r="C26" s="47"/>
      <c r="D26" s="47"/>
      <c r="E26" s="47"/>
      <c r="F26" s="47"/>
      <c r="G26" s="47"/>
      <c r="H26" s="47"/>
      <c r="I26" s="47"/>
    </row>
  </sheetData>
  <mergeCells count="39">
    <mergeCell ref="A1:I1"/>
    <mergeCell ref="B2:D2"/>
    <mergeCell ref="F2:I2"/>
    <mergeCell ref="B3:D3"/>
    <mergeCell ref="F3:I3"/>
    <mergeCell ref="A4:I4"/>
    <mergeCell ref="A5:B5"/>
    <mergeCell ref="C5:D5"/>
    <mergeCell ref="E5:F5"/>
    <mergeCell ref="G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B9:E9"/>
    <mergeCell ref="F9:I9"/>
    <mergeCell ref="B10:E10"/>
    <mergeCell ref="F10:I10"/>
    <mergeCell ref="B11:C11"/>
    <mergeCell ref="A12:F12"/>
    <mergeCell ref="A13:D13"/>
    <mergeCell ref="B21:C21"/>
    <mergeCell ref="B22:C22"/>
    <mergeCell ref="B23:C23"/>
    <mergeCell ref="B24:C24"/>
    <mergeCell ref="B25:C25"/>
    <mergeCell ref="A26:I26"/>
    <mergeCell ref="A9:A10"/>
    <mergeCell ref="A14:A21"/>
    <mergeCell ref="A22:A23"/>
    <mergeCell ref="B14:C20"/>
  </mergeCells>
  <pageMargins left="0.554861111111111" right="0.554861111111111" top="0.802777777777778" bottom="0.802777777777778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10" workbookViewId="0">
      <selection activeCell="L12" sqref="L12"/>
    </sheetView>
  </sheetViews>
  <sheetFormatPr defaultColWidth="9" defaultRowHeight="13.5"/>
  <cols>
    <col min="1" max="1" width="10.5" customWidth="1"/>
    <col min="2" max="2" width="6.88333333333333" customWidth="1"/>
    <col min="3" max="3" width="4.625" customWidth="1"/>
    <col min="4" max="4" width="18.125" customWidth="1"/>
    <col min="5" max="5" width="11.775" customWidth="1"/>
    <col min="6" max="6" width="9.5" customWidth="1"/>
    <col min="7" max="7" width="9" customWidth="1"/>
    <col min="8" max="8" width="8.25" customWidth="1"/>
    <col min="9" max="9" width="9.875" customWidth="1"/>
  </cols>
  <sheetData>
    <row r="1" customFormat="1" spans="1:1">
      <c r="A1" s="2"/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9" t="s">
        <v>84</v>
      </c>
      <c r="C3" s="60"/>
      <c r="D3" s="61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9" t="s">
        <v>9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10</v>
      </c>
      <c r="D6" s="11"/>
      <c r="E6" s="9" t="s">
        <v>11</v>
      </c>
      <c r="F6" s="11"/>
      <c r="G6" s="9" t="s">
        <v>12</v>
      </c>
      <c r="H6" s="10"/>
      <c r="I6" s="11"/>
    </row>
    <row r="7" ht="22" customHeight="1" spans="1:9">
      <c r="A7" s="9" t="s">
        <v>13</v>
      </c>
      <c r="B7" s="11"/>
      <c r="C7" s="62">
        <v>14</v>
      </c>
      <c r="D7" s="63"/>
      <c r="E7" s="62">
        <v>13.99</v>
      </c>
      <c r="F7" s="63"/>
      <c r="G7" s="12">
        <f>E7/C7</f>
        <v>0.999285714285714</v>
      </c>
      <c r="H7" s="13"/>
      <c r="I7" s="48"/>
    </row>
    <row r="8" ht="22" customHeight="1" spans="1:9">
      <c r="A8" s="9" t="s">
        <v>14</v>
      </c>
      <c r="B8" s="11"/>
      <c r="C8" s="62">
        <v>14</v>
      </c>
      <c r="D8" s="63"/>
      <c r="E8" s="62">
        <v>13.99</v>
      </c>
      <c r="F8" s="63"/>
      <c r="G8" s="12">
        <f>E8/C8</f>
        <v>0.999285714285714</v>
      </c>
      <c r="H8" s="13"/>
      <c r="I8" s="48"/>
    </row>
    <row r="9" ht="24" customHeight="1" spans="1:9">
      <c r="A9" s="9" t="s">
        <v>15</v>
      </c>
      <c r="B9" s="11"/>
      <c r="C9" s="9"/>
      <c r="D9" s="11"/>
      <c r="E9" s="9"/>
      <c r="F9" s="11"/>
      <c r="G9" s="9"/>
      <c r="H9" s="10"/>
      <c r="I9" s="11"/>
    </row>
    <row r="10" ht="27" customHeight="1" spans="1:9">
      <c r="A10" s="8" t="s">
        <v>16</v>
      </c>
      <c r="B10" s="9" t="s">
        <v>17</v>
      </c>
      <c r="C10" s="10"/>
      <c r="D10" s="10"/>
      <c r="E10" s="11"/>
      <c r="F10" s="14" t="s">
        <v>18</v>
      </c>
      <c r="G10" s="14"/>
      <c r="H10" s="14"/>
      <c r="I10" s="14"/>
    </row>
    <row r="11" ht="45" customHeight="1" spans="1:9">
      <c r="A11" s="15"/>
      <c r="B11" s="16" t="s">
        <v>85</v>
      </c>
      <c r="C11" s="17"/>
      <c r="D11" s="17"/>
      <c r="E11" s="18"/>
      <c r="F11" s="16" t="s">
        <v>86</v>
      </c>
      <c r="G11" s="17"/>
      <c r="H11" s="17"/>
      <c r="I11" s="18"/>
    </row>
    <row r="12" ht="26.4" customHeight="1" spans="1:9">
      <c r="A12" s="19" t="s">
        <v>21</v>
      </c>
      <c r="B12" s="20" t="s">
        <v>22</v>
      </c>
      <c r="C12" s="21"/>
      <c r="D12" s="19" t="s">
        <v>23</v>
      </c>
      <c r="E12" s="19" t="s">
        <v>24</v>
      </c>
      <c r="F12" s="19" t="s">
        <v>25</v>
      </c>
      <c r="G12" s="22" t="s">
        <v>26</v>
      </c>
      <c r="H12" s="21" t="s">
        <v>27</v>
      </c>
      <c r="I12" s="49" t="s">
        <v>28</v>
      </c>
    </row>
    <row r="13" ht="25" customHeight="1" spans="1:9">
      <c r="A13" s="20" t="s">
        <v>29</v>
      </c>
      <c r="B13" s="23"/>
      <c r="C13" s="23"/>
      <c r="D13" s="23"/>
      <c r="E13" s="23"/>
      <c r="F13" s="21"/>
      <c r="G13" s="19">
        <f>SUM(G14:G22)</f>
        <v>100</v>
      </c>
      <c r="H13" s="19">
        <f>SUM(H14:H22)</f>
        <v>99.8</v>
      </c>
      <c r="I13" s="49"/>
    </row>
    <row r="14" ht="36" customHeight="1" spans="1:9">
      <c r="A14" s="24" t="s">
        <v>30</v>
      </c>
      <c r="B14" s="25"/>
      <c r="C14" s="25"/>
      <c r="D14" s="26"/>
      <c r="E14" s="27">
        <v>1</v>
      </c>
      <c r="F14" s="27">
        <v>1</v>
      </c>
      <c r="G14" s="19">
        <v>10</v>
      </c>
      <c r="H14" s="21">
        <v>10</v>
      </c>
      <c r="I14" s="50"/>
    </row>
    <row r="15" ht="24" customHeight="1" spans="1:9">
      <c r="A15" s="28" t="s">
        <v>32</v>
      </c>
      <c r="B15" s="29" t="s">
        <v>33</v>
      </c>
      <c r="C15" s="39"/>
      <c r="D15" s="31" t="s">
        <v>87</v>
      </c>
      <c r="E15" s="31" t="s">
        <v>88</v>
      </c>
      <c r="F15" s="31" t="s">
        <v>88</v>
      </c>
      <c r="G15" s="19">
        <v>20</v>
      </c>
      <c r="H15" s="21">
        <v>20</v>
      </c>
      <c r="I15" s="50"/>
    </row>
    <row r="16" ht="24" customHeight="1" spans="1:9">
      <c r="A16" s="28"/>
      <c r="B16" s="35"/>
      <c r="C16" s="64"/>
      <c r="D16" s="31" t="s">
        <v>89</v>
      </c>
      <c r="E16" s="31" t="s">
        <v>90</v>
      </c>
      <c r="F16" s="31" t="s">
        <v>91</v>
      </c>
      <c r="G16" s="19">
        <v>10</v>
      </c>
      <c r="H16" s="21">
        <v>10</v>
      </c>
      <c r="I16" s="50"/>
    </row>
    <row r="17" ht="23" customHeight="1" spans="1:9">
      <c r="A17" s="28"/>
      <c r="B17" s="35"/>
      <c r="C17" s="64"/>
      <c r="D17" s="31" t="s">
        <v>92</v>
      </c>
      <c r="E17" s="65" t="s">
        <v>93</v>
      </c>
      <c r="F17" s="65" t="s">
        <v>93</v>
      </c>
      <c r="G17" s="19">
        <v>10</v>
      </c>
      <c r="H17" s="21">
        <v>10</v>
      </c>
      <c r="I17" s="50"/>
    </row>
    <row r="18" ht="28" customHeight="1" spans="1:9">
      <c r="A18" s="28"/>
      <c r="B18" s="29" t="s">
        <v>80</v>
      </c>
      <c r="C18" s="39"/>
      <c r="D18" s="31" t="s">
        <v>94</v>
      </c>
      <c r="E18" s="65" t="s">
        <v>95</v>
      </c>
      <c r="F18" s="65" t="s">
        <v>96</v>
      </c>
      <c r="G18" s="19">
        <v>10</v>
      </c>
      <c r="H18" s="21">
        <v>9.8</v>
      </c>
      <c r="I18" s="50" t="s">
        <v>97</v>
      </c>
    </row>
    <row r="19" ht="35" customHeight="1" spans="1:9">
      <c r="A19" s="28"/>
      <c r="B19" s="35"/>
      <c r="C19" s="64"/>
      <c r="D19" s="31" t="s">
        <v>98</v>
      </c>
      <c r="E19" s="65" t="s">
        <v>99</v>
      </c>
      <c r="F19" s="65" t="s">
        <v>99</v>
      </c>
      <c r="G19" s="19">
        <v>10</v>
      </c>
      <c r="H19" s="21">
        <v>10</v>
      </c>
      <c r="I19" s="50"/>
    </row>
    <row r="20" ht="27" customHeight="1" spans="1:9">
      <c r="A20" s="28"/>
      <c r="B20" s="24" t="s">
        <v>43</v>
      </c>
      <c r="C20" s="42"/>
      <c r="D20" s="66" t="s">
        <v>44</v>
      </c>
      <c r="E20" s="66" t="s">
        <v>77</v>
      </c>
      <c r="F20" s="67" t="s">
        <v>45</v>
      </c>
      <c r="G20" s="19">
        <v>10</v>
      </c>
      <c r="H20" s="21">
        <v>10</v>
      </c>
      <c r="I20" s="50"/>
    </row>
    <row r="21" ht="54" customHeight="1" spans="1:9">
      <c r="A21" s="28" t="s">
        <v>46</v>
      </c>
      <c r="B21" s="24" t="s">
        <v>49</v>
      </c>
      <c r="C21" s="42"/>
      <c r="D21" s="31" t="s">
        <v>100</v>
      </c>
      <c r="E21" s="31" t="s">
        <v>101</v>
      </c>
      <c r="F21" s="68" t="s">
        <v>101</v>
      </c>
      <c r="G21" s="19">
        <v>10</v>
      </c>
      <c r="H21" s="21">
        <v>10</v>
      </c>
      <c r="I21" s="50"/>
    </row>
    <row r="22" ht="29" customHeight="1" spans="1:9">
      <c r="A22" s="28" t="s">
        <v>51</v>
      </c>
      <c r="B22" s="24" t="s">
        <v>51</v>
      </c>
      <c r="C22" s="42"/>
      <c r="D22" s="43" t="s">
        <v>52</v>
      </c>
      <c r="E22" s="44" t="s">
        <v>53</v>
      </c>
      <c r="F22" s="45" t="s">
        <v>102</v>
      </c>
      <c r="G22" s="19">
        <v>10</v>
      </c>
      <c r="H22" s="21">
        <v>10</v>
      </c>
      <c r="I22" s="50"/>
    </row>
    <row r="23" ht="37.8" customHeight="1" spans="1:9">
      <c r="A23" s="46" t="s">
        <v>55</v>
      </c>
      <c r="B23" s="47"/>
      <c r="C23" s="47"/>
      <c r="D23" s="47"/>
      <c r="E23" s="47"/>
      <c r="F23" s="47"/>
      <c r="G23" s="47"/>
      <c r="H23" s="47"/>
      <c r="I23" s="47"/>
    </row>
  </sheetData>
  <mergeCells count="37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20:C20"/>
    <mergeCell ref="B21:C21"/>
    <mergeCell ref="B22:C22"/>
    <mergeCell ref="A23:I23"/>
    <mergeCell ref="A10:A11"/>
    <mergeCell ref="A15:A20"/>
    <mergeCell ref="B15:C17"/>
    <mergeCell ref="B18:C19"/>
  </mergeCells>
  <pageMargins left="0.554861111111111" right="0.554861111111111" top="0.802777777777778" bottom="0.60625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10" workbookViewId="0">
      <selection activeCell="B11" sqref="B11:E11"/>
    </sheetView>
  </sheetViews>
  <sheetFormatPr defaultColWidth="9" defaultRowHeight="13.5"/>
  <cols>
    <col min="1" max="1" width="10.5" customWidth="1"/>
    <col min="2" max="2" width="6.88333333333333" customWidth="1"/>
    <col min="3" max="3" width="6.125" customWidth="1"/>
    <col min="4" max="4" width="17.375" customWidth="1"/>
    <col min="5" max="5" width="10" customWidth="1"/>
    <col min="6" max="6" width="8.125" customWidth="1"/>
    <col min="7" max="7" width="7.625" customWidth="1"/>
    <col min="8" max="8" width="5.25" customWidth="1"/>
    <col min="9" max="9" width="10.625" customWidth="1"/>
  </cols>
  <sheetData>
    <row r="1" customFormat="1" spans="1:1">
      <c r="A1" s="2"/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4" customHeight="1" spans="1:9">
      <c r="A3" s="4" t="s">
        <v>2</v>
      </c>
      <c r="B3" s="5" t="s">
        <v>103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6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5" customHeight="1" spans="1:9">
      <c r="A5" s="9" t="s">
        <v>9</v>
      </c>
      <c r="B5" s="10"/>
      <c r="C5" s="10"/>
      <c r="D5" s="10"/>
      <c r="E5" s="10"/>
      <c r="F5" s="10"/>
      <c r="G5" s="10"/>
      <c r="H5" s="10"/>
      <c r="I5" s="11"/>
    </row>
    <row r="6" ht="27" customHeight="1" spans="1:9">
      <c r="A6" s="9"/>
      <c r="B6" s="10"/>
      <c r="C6" s="9" t="s">
        <v>10</v>
      </c>
      <c r="D6" s="11"/>
      <c r="E6" s="9" t="s">
        <v>11</v>
      </c>
      <c r="F6" s="11"/>
      <c r="G6" s="9" t="s">
        <v>12</v>
      </c>
      <c r="H6" s="10"/>
      <c r="I6" s="11"/>
    </row>
    <row r="7" ht="20.4" customHeight="1" spans="1:9">
      <c r="A7" s="9" t="s">
        <v>13</v>
      </c>
      <c r="B7" s="11"/>
      <c r="C7" s="9">
        <v>1.5</v>
      </c>
      <c r="D7" s="11"/>
      <c r="E7" s="9">
        <v>1.07</v>
      </c>
      <c r="F7" s="11"/>
      <c r="G7" s="12">
        <f>E7/C7</f>
        <v>0.713333333333333</v>
      </c>
      <c r="H7" s="13"/>
      <c r="I7" s="48"/>
    </row>
    <row r="8" ht="20.4" customHeight="1" spans="1:9">
      <c r="A8" s="9" t="s">
        <v>14</v>
      </c>
      <c r="B8" s="11"/>
      <c r="C8" s="9">
        <v>1.5</v>
      </c>
      <c r="D8" s="11"/>
      <c r="E8" s="9">
        <v>1.07</v>
      </c>
      <c r="F8" s="11"/>
      <c r="G8" s="12">
        <f>E8/C8</f>
        <v>0.713333333333333</v>
      </c>
      <c r="H8" s="13"/>
      <c r="I8" s="48"/>
    </row>
    <row r="9" ht="20.4" customHeight="1" spans="1:9">
      <c r="A9" s="9" t="s">
        <v>15</v>
      </c>
      <c r="B9" s="11"/>
      <c r="C9" s="9"/>
      <c r="D9" s="11"/>
      <c r="E9" s="9"/>
      <c r="F9" s="11"/>
      <c r="G9" s="9"/>
      <c r="H9" s="10"/>
      <c r="I9" s="11"/>
    </row>
    <row r="10" ht="20.4" customHeight="1" spans="1:9">
      <c r="A10" s="8" t="s">
        <v>16</v>
      </c>
      <c r="B10" s="9" t="s">
        <v>17</v>
      </c>
      <c r="C10" s="10"/>
      <c r="D10" s="10"/>
      <c r="E10" s="11"/>
      <c r="F10" s="14" t="s">
        <v>18</v>
      </c>
      <c r="G10" s="14"/>
      <c r="H10" s="14"/>
      <c r="I10" s="14"/>
    </row>
    <row r="11" ht="84" customHeight="1" spans="1:9">
      <c r="A11" s="15"/>
      <c r="B11" s="51" t="s">
        <v>104</v>
      </c>
      <c r="C11" s="52"/>
      <c r="D11" s="52"/>
      <c r="E11" s="53"/>
      <c r="F11" s="51" t="s">
        <v>105</v>
      </c>
      <c r="G11" s="52"/>
      <c r="H11" s="52"/>
      <c r="I11" s="53"/>
    </row>
    <row r="12" ht="34" customHeight="1" spans="1:9">
      <c r="A12" s="19" t="s">
        <v>21</v>
      </c>
      <c r="B12" s="20" t="s">
        <v>22</v>
      </c>
      <c r="C12" s="21"/>
      <c r="D12" s="19" t="s">
        <v>23</v>
      </c>
      <c r="E12" s="19" t="s">
        <v>24</v>
      </c>
      <c r="F12" s="19" t="s">
        <v>25</v>
      </c>
      <c r="G12" s="22" t="s">
        <v>26</v>
      </c>
      <c r="H12" s="21" t="s">
        <v>27</v>
      </c>
      <c r="I12" s="49" t="s">
        <v>28</v>
      </c>
    </row>
    <row r="13" ht="29" customHeight="1" spans="1:9">
      <c r="A13" s="20" t="s">
        <v>29</v>
      </c>
      <c r="B13" s="23"/>
      <c r="C13" s="23"/>
      <c r="D13" s="23"/>
      <c r="E13" s="23"/>
      <c r="F13" s="21"/>
      <c r="G13" s="19">
        <f>SUM(G14:G19)</f>
        <v>100</v>
      </c>
      <c r="H13" s="19">
        <f>SUM(H14:H19)</f>
        <v>91.4</v>
      </c>
      <c r="I13" s="49"/>
    </row>
    <row r="14" ht="81" customHeight="1" spans="1:9">
      <c r="A14" s="24" t="s">
        <v>30</v>
      </c>
      <c r="B14" s="25"/>
      <c r="C14" s="25"/>
      <c r="D14" s="26"/>
      <c r="E14" s="27">
        <v>1</v>
      </c>
      <c r="F14" s="27">
        <v>0.71</v>
      </c>
      <c r="G14" s="19">
        <v>10</v>
      </c>
      <c r="H14" s="21">
        <v>7.1</v>
      </c>
      <c r="I14" s="50" t="s">
        <v>106</v>
      </c>
    </row>
    <row r="15" ht="30" customHeight="1" spans="1:9">
      <c r="A15" s="28" t="s">
        <v>32</v>
      </c>
      <c r="B15" s="29" t="s">
        <v>33</v>
      </c>
      <c r="C15" s="39"/>
      <c r="D15" s="54" t="s">
        <v>107</v>
      </c>
      <c r="E15" s="54" t="s">
        <v>108</v>
      </c>
      <c r="F15" s="55" t="s">
        <v>108</v>
      </c>
      <c r="G15" s="19">
        <v>15</v>
      </c>
      <c r="H15" s="21">
        <v>15</v>
      </c>
      <c r="I15" s="50"/>
    </row>
    <row r="16" ht="31" customHeight="1" spans="1:9">
      <c r="A16" s="28"/>
      <c r="B16" s="29" t="s">
        <v>80</v>
      </c>
      <c r="C16" s="39"/>
      <c r="D16" s="54" t="s">
        <v>109</v>
      </c>
      <c r="E16" s="54" t="s">
        <v>110</v>
      </c>
      <c r="F16" s="54" t="s">
        <v>111</v>
      </c>
      <c r="G16" s="19">
        <v>20</v>
      </c>
      <c r="H16" s="21">
        <v>14.3</v>
      </c>
      <c r="I16" s="50"/>
    </row>
    <row r="17" ht="34" customHeight="1" spans="1:9">
      <c r="A17" s="28"/>
      <c r="B17" s="24" t="s">
        <v>43</v>
      </c>
      <c r="C17" s="42"/>
      <c r="D17" s="56" t="s">
        <v>44</v>
      </c>
      <c r="E17" s="57">
        <v>45627</v>
      </c>
      <c r="F17" s="58" t="s">
        <v>45</v>
      </c>
      <c r="G17" s="19">
        <v>20</v>
      </c>
      <c r="H17" s="21">
        <v>20</v>
      </c>
      <c r="I17" s="50"/>
    </row>
    <row r="18" ht="46" customHeight="1" spans="1:9">
      <c r="A18" s="28" t="s">
        <v>46</v>
      </c>
      <c r="B18" s="24" t="s">
        <v>49</v>
      </c>
      <c r="C18" s="42"/>
      <c r="D18" s="54" t="s">
        <v>112</v>
      </c>
      <c r="E18" s="54" t="s">
        <v>42</v>
      </c>
      <c r="F18" s="55" t="s">
        <v>42</v>
      </c>
      <c r="G18" s="19">
        <v>20</v>
      </c>
      <c r="H18" s="21">
        <v>20</v>
      </c>
      <c r="I18" s="50"/>
    </row>
    <row r="19" ht="20.4" customHeight="1" spans="1:9">
      <c r="A19" s="28" t="s">
        <v>51</v>
      </c>
      <c r="B19" s="24" t="s">
        <v>51</v>
      </c>
      <c r="C19" s="42"/>
      <c r="D19" s="43" t="s">
        <v>52</v>
      </c>
      <c r="E19" s="44" t="s">
        <v>53</v>
      </c>
      <c r="F19" s="45" t="s">
        <v>54</v>
      </c>
      <c r="G19" s="19">
        <v>15</v>
      </c>
      <c r="H19" s="21">
        <v>15</v>
      </c>
      <c r="I19" s="50"/>
    </row>
    <row r="20" ht="37.8" customHeight="1" spans="1:9">
      <c r="A20" s="46" t="s">
        <v>55</v>
      </c>
      <c r="B20" s="47"/>
      <c r="C20" s="47"/>
      <c r="D20" s="47"/>
      <c r="E20" s="47"/>
      <c r="F20" s="47"/>
      <c r="G20" s="47"/>
      <c r="H20" s="47"/>
      <c r="I20" s="47"/>
    </row>
  </sheetData>
  <mergeCells count="37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A20:I20"/>
    <mergeCell ref="A10:A11"/>
    <mergeCell ref="A15:A17"/>
  </mergeCells>
  <pageMargins left="0.554861111111111" right="0.554861111111111" top="0.802777777777778" bottom="0.60625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topLeftCell="A7" workbookViewId="0">
      <selection activeCell="H28" sqref="H28"/>
    </sheetView>
  </sheetViews>
  <sheetFormatPr defaultColWidth="9" defaultRowHeight="13.5"/>
  <cols>
    <col min="1" max="1" width="12.875" customWidth="1"/>
    <col min="2" max="2" width="6.88333333333333" customWidth="1"/>
    <col min="3" max="3" width="6.125" customWidth="1"/>
    <col min="4" max="4" width="18.125" customWidth="1"/>
    <col min="5" max="5" width="10.75" customWidth="1"/>
    <col min="6" max="6" width="9.5" customWidth="1"/>
    <col min="7" max="8" width="8.625" customWidth="1"/>
    <col min="9" max="9" width="8.66666666666667" customWidth="1"/>
  </cols>
  <sheetData>
    <row r="1" customFormat="1" spans="1:1">
      <c r="A1" s="2"/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113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" customHeight="1" spans="1:9">
      <c r="A5" s="9" t="s">
        <v>9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10</v>
      </c>
      <c r="D6" s="11"/>
      <c r="E6" s="9" t="s">
        <v>11</v>
      </c>
      <c r="F6" s="11"/>
      <c r="G6" s="9" t="s">
        <v>12</v>
      </c>
      <c r="H6" s="10"/>
      <c r="I6" s="11"/>
    </row>
    <row r="7" ht="20.4" customHeight="1" spans="1:9">
      <c r="A7" s="9" t="s">
        <v>13</v>
      </c>
      <c r="B7" s="11"/>
      <c r="C7" s="9">
        <v>3</v>
      </c>
      <c r="D7" s="11"/>
      <c r="E7" s="9">
        <v>3</v>
      </c>
      <c r="F7" s="11"/>
      <c r="G7" s="12">
        <f>E7/C7</f>
        <v>1</v>
      </c>
      <c r="H7" s="13"/>
      <c r="I7" s="48"/>
    </row>
    <row r="8" ht="20.4" customHeight="1" spans="1:9">
      <c r="A8" s="9" t="s">
        <v>14</v>
      </c>
      <c r="B8" s="11"/>
      <c r="C8" s="9">
        <v>3</v>
      </c>
      <c r="D8" s="11"/>
      <c r="E8" s="9">
        <v>3</v>
      </c>
      <c r="F8" s="11"/>
      <c r="G8" s="12">
        <f>E8/C8</f>
        <v>1</v>
      </c>
      <c r="H8" s="13"/>
      <c r="I8" s="48"/>
    </row>
    <row r="9" ht="20.4" customHeight="1" spans="1:9">
      <c r="A9" s="9" t="s">
        <v>15</v>
      </c>
      <c r="B9" s="11"/>
      <c r="C9" s="9"/>
      <c r="D9" s="11"/>
      <c r="E9" s="9"/>
      <c r="F9" s="11"/>
      <c r="G9" s="9"/>
      <c r="H9" s="10"/>
      <c r="I9" s="11"/>
    </row>
    <row r="10" ht="20.4" customHeight="1" spans="1:9">
      <c r="A10" s="8" t="s">
        <v>16</v>
      </c>
      <c r="B10" s="9" t="s">
        <v>17</v>
      </c>
      <c r="C10" s="10"/>
      <c r="D10" s="10"/>
      <c r="E10" s="11"/>
      <c r="F10" s="14" t="s">
        <v>18</v>
      </c>
      <c r="G10" s="14"/>
      <c r="H10" s="14"/>
      <c r="I10" s="14"/>
    </row>
    <row r="11" ht="50" customHeight="1" spans="1:9">
      <c r="A11" s="15"/>
      <c r="B11" s="16" t="s">
        <v>114</v>
      </c>
      <c r="C11" s="17"/>
      <c r="D11" s="17"/>
      <c r="E11" s="18"/>
      <c r="F11" s="16" t="s">
        <v>115</v>
      </c>
      <c r="G11" s="17"/>
      <c r="H11" s="17"/>
      <c r="I11" s="18"/>
    </row>
    <row r="12" ht="26.4" customHeight="1" spans="1:9">
      <c r="A12" s="19" t="s">
        <v>21</v>
      </c>
      <c r="B12" s="20" t="s">
        <v>22</v>
      </c>
      <c r="C12" s="21"/>
      <c r="D12" s="19" t="s">
        <v>23</v>
      </c>
      <c r="E12" s="19" t="s">
        <v>24</v>
      </c>
      <c r="F12" s="19" t="s">
        <v>25</v>
      </c>
      <c r="G12" s="22" t="s">
        <v>26</v>
      </c>
      <c r="H12" s="21" t="s">
        <v>27</v>
      </c>
      <c r="I12" s="49" t="s">
        <v>28</v>
      </c>
    </row>
    <row r="13" ht="20.4" customHeight="1" spans="1:9">
      <c r="A13" s="20" t="s">
        <v>29</v>
      </c>
      <c r="B13" s="23"/>
      <c r="C13" s="23"/>
      <c r="D13" s="23"/>
      <c r="E13" s="23"/>
      <c r="F13" s="21"/>
      <c r="G13" s="19">
        <f>SUM(G14:G24)</f>
        <v>100</v>
      </c>
      <c r="H13" s="19">
        <f>SUM(H14:H24)</f>
        <v>100</v>
      </c>
      <c r="I13" s="49"/>
    </row>
    <row r="14" ht="37" customHeight="1" spans="1:9">
      <c r="A14" s="24" t="s">
        <v>30</v>
      </c>
      <c r="B14" s="25"/>
      <c r="C14" s="25"/>
      <c r="D14" s="26"/>
      <c r="E14" s="27">
        <v>1</v>
      </c>
      <c r="F14" s="27">
        <v>1</v>
      </c>
      <c r="G14" s="19">
        <v>10</v>
      </c>
      <c r="H14" s="21">
        <v>10</v>
      </c>
      <c r="I14" s="50"/>
    </row>
    <row r="15" ht="20.4" customHeight="1" spans="1:9">
      <c r="A15" s="28" t="s">
        <v>32</v>
      </c>
      <c r="B15" s="29" t="s">
        <v>33</v>
      </c>
      <c r="C15" s="30"/>
      <c r="D15" s="31" t="s">
        <v>116</v>
      </c>
      <c r="E15" s="31" t="s">
        <v>117</v>
      </c>
      <c r="F15" s="31" t="s">
        <v>117</v>
      </c>
      <c r="G15" s="19">
        <v>5</v>
      </c>
      <c r="H15" s="21">
        <v>5</v>
      </c>
      <c r="I15" s="50"/>
    </row>
    <row r="16" ht="20.4" customHeight="1" spans="1:9">
      <c r="A16" s="28"/>
      <c r="B16" s="32"/>
      <c r="C16" s="33"/>
      <c r="D16" s="31" t="s">
        <v>118</v>
      </c>
      <c r="E16" s="31" t="s">
        <v>119</v>
      </c>
      <c r="F16" s="31" t="s">
        <v>119</v>
      </c>
      <c r="G16" s="19">
        <v>5</v>
      </c>
      <c r="H16" s="21">
        <v>5</v>
      </c>
      <c r="I16" s="50"/>
    </row>
    <row r="17" ht="20.4" customHeight="1" spans="1:9">
      <c r="A17" s="28"/>
      <c r="B17" s="29" t="s">
        <v>40</v>
      </c>
      <c r="C17" s="30"/>
      <c r="D17" s="31" t="s">
        <v>120</v>
      </c>
      <c r="E17" s="34">
        <v>1</v>
      </c>
      <c r="F17" s="34">
        <v>1</v>
      </c>
      <c r="G17" s="19">
        <v>10</v>
      </c>
      <c r="H17" s="21">
        <v>10</v>
      </c>
      <c r="I17" s="50"/>
    </row>
    <row r="18" ht="24" customHeight="1" spans="1:9">
      <c r="A18" s="28"/>
      <c r="B18" s="32"/>
      <c r="C18" s="33"/>
      <c r="D18" s="31" t="s">
        <v>121</v>
      </c>
      <c r="E18" s="31">
        <v>0</v>
      </c>
      <c r="F18" s="31">
        <v>0</v>
      </c>
      <c r="G18" s="19">
        <v>10</v>
      </c>
      <c r="H18" s="21">
        <v>10</v>
      </c>
      <c r="I18" s="50"/>
    </row>
    <row r="19" ht="25" customHeight="1" spans="1:9">
      <c r="A19" s="28"/>
      <c r="B19" s="29" t="s">
        <v>43</v>
      </c>
      <c r="C19" s="30"/>
      <c r="D19" s="31" t="s">
        <v>122</v>
      </c>
      <c r="E19" s="31" t="s">
        <v>123</v>
      </c>
      <c r="F19" s="31" t="s">
        <v>124</v>
      </c>
      <c r="G19" s="19">
        <v>10</v>
      </c>
      <c r="H19" s="21">
        <v>10</v>
      </c>
      <c r="I19" s="50"/>
    </row>
    <row r="20" ht="25" customHeight="1" spans="1:9">
      <c r="A20" s="28"/>
      <c r="B20" s="35"/>
      <c r="C20" s="36"/>
      <c r="D20" s="31" t="s">
        <v>125</v>
      </c>
      <c r="E20" s="31" t="s">
        <v>126</v>
      </c>
      <c r="F20" s="31" t="s">
        <v>126</v>
      </c>
      <c r="G20" s="19">
        <v>10</v>
      </c>
      <c r="H20" s="21">
        <v>10</v>
      </c>
      <c r="I20" s="50"/>
    </row>
    <row r="21" ht="25" customHeight="1" spans="1:9">
      <c r="A21" s="28"/>
      <c r="B21" s="32"/>
      <c r="C21" s="33"/>
      <c r="D21" s="31" t="s">
        <v>127</v>
      </c>
      <c r="E21" s="31" t="s">
        <v>124</v>
      </c>
      <c r="F21" s="31" t="s">
        <v>124</v>
      </c>
      <c r="G21" s="19">
        <v>10</v>
      </c>
      <c r="H21" s="37">
        <v>10</v>
      </c>
      <c r="I21" s="50"/>
    </row>
    <row r="22" ht="27" customHeight="1" spans="1:9">
      <c r="A22" s="38" t="s">
        <v>46</v>
      </c>
      <c r="B22" s="29" t="s">
        <v>49</v>
      </c>
      <c r="C22" s="39"/>
      <c r="D22" s="31" t="s">
        <v>128</v>
      </c>
      <c r="E22" s="31" t="s">
        <v>129</v>
      </c>
      <c r="F22" s="31" t="s">
        <v>129</v>
      </c>
      <c r="G22" s="19">
        <v>10</v>
      </c>
      <c r="H22" s="21">
        <v>10</v>
      </c>
      <c r="I22" s="50"/>
    </row>
    <row r="23" ht="30" customHeight="1" spans="1:9">
      <c r="A23" s="40"/>
      <c r="B23" s="32"/>
      <c r="C23" s="41"/>
      <c r="D23" s="31" t="s">
        <v>130</v>
      </c>
      <c r="E23" s="31">
        <v>0</v>
      </c>
      <c r="F23" s="31">
        <v>0</v>
      </c>
      <c r="G23" s="19">
        <v>10</v>
      </c>
      <c r="H23" s="21">
        <v>10</v>
      </c>
      <c r="I23" s="50"/>
    </row>
    <row r="24" ht="20.4" customHeight="1" spans="1:9">
      <c r="A24" s="28" t="s">
        <v>51</v>
      </c>
      <c r="B24" s="24" t="s">
        <v>51</v>
      </c>
      <c r="C24" s="42"/>
      <c r="D24" s="43" t="s">
        <v>52</v>
      </c>
      <c r="E24" s="44" t="s">
        <v>53</v>
      </c>
      <c r="F24" s="45" t="s">
        <v>54</v>
      </c>
      <c r="G24" s="19">
        <v>10</v>
      </c>
      <c r="H24" s="21">
        <v>10</v>
      </c>
      <c r="I24" s="50"/>
    </row>
    <row r="25" ht="37.8" customHeight="1" spans="1:9">
      <c r="A25" s="46" t="s">
        <v>55</v>
      </c>
      <c r="B25" s="47"/>
      <c r="C25" s="47"/>
      <c r="D25" s="47"/>
      <c r="E25" s="47"/>
      <c r="F25" s="47"/>
      <c r="G25" s="47"/>
      <c r="H25" s="47"/>
      <c r="I25" s="47"/>
    </row>
  </sheetData>
  <mergeCells count="38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24:C24"/>
    <mergeCell ref="A25:I25"/>
    <mergeCell ref="A10:A11"/>
    <mergeCell ref="A15:A21"/>
    <mergeCell ref="A22:A23"/>
    <mergeCell ref="B15:C16"/>
    <mergeCell ref="B17:C18"/>
    <mergeCell ref="B19:C21"/>
    <mergeCell ref="B22:C23"/>
  </mergeCells>
  <pageMargins left="0.554861111111111" right="0.554861111111111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城市生活垃圾处理费</vt:lpstr>
      <vt:lpstr>城乡环境工作经费</vt:lpstr>
      <vt:lpstr>农贸市场工作经费</vt:lpstr>
      <vt:lpstr>脱贫攻坚帮扶工作专项经费（第一书记）</vt:lpstr>
      <vt:lpstr>执法车辆运行维护费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ChengGuan</cp:lastModifiedBy>
  <dcterms:created xsi:type="dcterms:W3CDTF">2020-04-19T13:25:00Z</dcterms:created>
  <cp:lastPrinted>2022-06-01T09:36:00Z</cp:lastPrinted>
  <dcterms:modified xsi:type="dcterms:W3CDTF">2025-09-17T06:58:48Z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ICV">
    <vt:lpwstr>F934477033D24016A9EC33DD4FD291A8</vt:lpwstr>
  </property>
</Properties>
</file>