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地方政府专项债券情况表" sheetId="2" r:id="rId1"/>
    <sheet name=" 新增地方政府专项债券资金收支情况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<sst xmlns="http://schemas.openxmlformats.org/spreadsheetml/2006/main" count="149" uniqueCount="102">
  <si>
    <t>DEBT_T_XXGK_CXZQSY</t>
  </si>
  <si>
    <t xml:space="preserve"> AND T.AD_CODE_GK=511113 AND T.SET_YEAR_GK=2020 AND T.ZWLB_ID=02</t>
  </si>
  <si>
    <t>AD_CODE_GK#511113</t>
  </si>
  <si>
    <t>AD_CODE#511113</t>
  </si>
  <si>
    <t>SET_YEAR_GK#2020</t>
  </si>
  <si>
    <t>ad_name#511113 金口河区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</si>
  <si>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</si>
  <si>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</si>
  <si>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</si>
  <si>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</si>
  <si>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</si>
  <si>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</si>
  <si>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</si>
  <si>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</si>
  <si>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</si>
  <si>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</si>
  <si>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</si>
  <si>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</si>
  <si>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</si>
  <si>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</si>
  <si>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</si>
  <si>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</si>
  <si>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</si>
  <si>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</si>
  <si>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</si>
  <si>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</si>
  <si>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乐山市金口河区文化旅游开发服务中心截至2025年末新增地方政府专项债券情况表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</si>
  <si>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</si>
  <si>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</si>
  <si>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</si>
  <si>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</si>
  <si>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</si>
  <si>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</si>
  <si>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</si>
  <si>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</si>
  <si>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</si>
  <si>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</si>
  <si>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</si>
  <si>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</si>
  <si>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</si>
  <si>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</si>
  <si>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</si>
  <si>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2020年四川省文化旅游专项债券（二期）-2020年四川省政府专项债券（八期）</t>
  </si>
  <si>
    <t>160549</t>
  </si>
  <si>
    <t>普通专项债券</t>
  </si>
  <si>
    <t>2020</t>
  </si>
  <si>
    <t>2020-01-02</t>
  </si>
  <si>
    <t>3.38</t>
  </si>
  <si>
    <t>10年</t>
  </si>
  <si>
    <t>文化旅游</t>
  </si>
  <si>
    <t>VALID#</t>
  </si>
  <si>
    <t>2021年四川省社会事业专项债券（二期）-2021年四川省政府专项债券（二十二期）</t>
  </si>
  <si>
    <t>173731</t>
  </si>
  <si>
    <t>其他自平衡专项债券</t>
  </si>
  <si>
    <t>2021</t>
  </si>
  <si>
    <t>2021-06-10</t>
  </si>
  <si>
    <t>3.34</t>
  </si>
  <si>
    <t>C461AB8CF5C88A7BE0535EFB480A6020</t>
  </si>
  <si>
    <t>010</t>
  </si>
  <si>
    <t>2022年四川省社会事业专项债券（五期）-2022年四川省政府专项债券（十八期）</t>
  </si>
  <si>
    <t>2205222</t>
  </si>
  <si>
    <t>2022</t>
  </si>
  <si>
    <t>2022-02-18</t>
  </si>
  <si>
    <t>3.04</t>
  </si>
  <si>
    <t>D87F53144C2BFC3CE0535EFB480A3B77</t>
  </si>
  <si>
    <t>2022年四川省社会事业和交通基础设施专项债券（二期）—2022年四川省政府专项债券（四十六期）</t>
  </si>
  <si>
    <t>2271125</t>
  </si>
  <si>
    <t>2022-06-13</t>
  </si>
  <si>
    <t>3.21</t>
  </si>
  <si>
    <t>15年</t>
  </si>
  <si>
    <t>E06EC612C99F6E74E0535EFB480A2439</t>
  </si>
  <si>
    <t>015</t>
  </si>
  <si>
    <t>2023年四川省城乡基础设施建设专项债券（四期）-2023年四川省政府专项债券（四期）</t>
  </si>
  <si>
    <t>2305068</t>
  </si>
  <si>
    <t>2023-01-17</t>
  </si>
  <si>
    <t>3.12</t>
  </si>
  <si>
    <t>2023年四川省城乡基础设施建设专项债券（十一期）-2023年四川省政府专项债券（十一期）</t>
  </si>
  <si>
    <t>101947</t>
  </si>
  <si>
    <t>2023-02-27</t>
  </si>
  <si>
    <t>3.16</t>
  </si>
  <si>
    <t>2025年四川省政府专项债券（三十一期）</t>
  </si>
  <si>
    <t>20年</t>
  </si>
  <si>
    <t>DEBT_T_XXGK_CXSRZC</t>
  </si>
  <si>
    <t xml:space="preserve"> AND T.AD_CODE_GK=511113 AND T.SET_YEAR_GK=2020 AND T.ZWLB_ID='02'</t>
  </si>
  <si>
    <t>AD_NAME#511113 金口河区</t>
  </si>
  <si>
    <t>SET_YEAR#2020</t>
  </si>
  <si>
    <t>SR_AMT#</t>
  </si>
  <si>
    <t>GNFL_NAME#</t>
  </si>
  <si>
    <t>ZC_AMT#</t>
  </si>
  <si>
    <t>GNFL_CODE#</t>
  </si>
  <si>
    <t>表4</t>
  </si>
  <si>
    <t>乐山市金口河区文化旅游开发服务中心截至2025年末新增地方政府专项债券资金收支情况表</t>
  </si>
  <si>
    <t>序号</t>
  </si>
  <si>
    <t>截至2025年末新增专项债券资金收入</t>
  </si>
  <si>
    <t>截至2025年末新增专项债券资金安排的支出</t>
  </si>
  <si>
    <t>金额</t>
  </si>
  <si>
    <t>支出功能分类</t>
  </si>
  <si>
    <t>合计</t>
  </si>
  <si>
    <t>9C161386A274A62FE0535EFB480A770D</t>
  </si>
  <si>
    <t>229其他支出</t>
  </si>
  <si>
    <t>dc92fa5d313463aa9d7bc2e4636ed083</t>
  </si>
  <si>
    <t>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</si>
</sst>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yyyy/mm/d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33" applyNumberFormat="0" applyAlignment="0" applyProtection="0">
      <alignment vertical="center"/>
    </xf>
    <xf numFmtId="0" fontId="15" fillId="4" borderId="34" applyNumberFormat="0" applyAlignment="0" applyProtection="0">
      <alignment vertical="center"/>
    </xf>
    <xf numFmtId="0" fontId="16" fillId="4" borderId="33" applyNumberFormat="0" applyAlignment="0" applyProtection="0">
      <alignment vertical="center"/>
    </xf>
    <xf numFmtId="0" fontId="17" fillId="5" borderId="35" applyNumberFormat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4" fontId="4" fillId="0" borderId="11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 wrapText="1"/>
    </xf>
    <xf numFmtId="4" fontId="4" fillId="0" borderId="12" xfId="0" applyNumberFormat="1" applyFont="1" applyFill="1" applyBorder="1" applyAlignment="1">
      <alignment horizontal="right" vertical="center" wrapText="1"/>
    </xf>
    <xf numFmtId="0" fontId="0" fillId="0" borderId="12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4" fontId="4" fillId="0" borderId="14" xfId="0" applyNumberFormat="1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2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vertical="center" wrapText="1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4" fontId="4" fillId="0" borderId="12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vertical="center" wrapText="1"/>
    </xf>
    <xf numFmtId="4" fontId="4" fillId="0" borderId="29" xfId="0" applyNumberFormat="1" applyFont="1" applyFill="1" applyBorder="1" applyAlignment="1">
      <alignment horizontal="right" vertical="center" wrapText="1"/>
    </xf>
    <xf numFmtId="4" fontId="4" fillId="0" borderId="15" xfId="0" applyNumberFormat="1" applyFont="1" applyFill="1" applyBorder="1" applyAlignment="1">
      <alignment horizontal="right" vertical="center" wrapText="1"/>
    </xf>
    <xf numFmtId="176" fontId="4" fillId="0" borderId="15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left" vertical="center"/>
    </xf>
    <xf numFmtId="0" fontId="0" fillId="0" borderId="12" xfId="0" applyFill="1" applyBorder="1" applyAlignment="1">
      <alignment horizontal="right" vertical="center"/>
    </xf>
    <xf numFmtId="177" fontId="0" fillId="0" borderId="12" xfId="0" applyNumberFormat="1" applyFill="1" applyBorder="1" applyAlignment="1">
      <alignment horizontal="left" vertical="center"/>
    </xf>
    <xf numFmtId="177" fontId="0" fillId="0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K22" sqref="K22"/>
    </sheetView>
  </sheetViews>
  <sheetFormatPr defaultColWidth="10" defaultRowHeight="13.5"/>
  <cols>
    <col min="1" max="1" width="9" style="1" hidden="1"/>
    <col min="2" max="2" width="37.5" style="1" customWidth="1"/>
    <col min="3" max="3" width="23.5" style="1" customWidth="1"/>
    <col min="4" max="4" width="20.5" style="1" customWidth="1"/>
    <col min="5" max="5" width="19.3833333333333" style="1" customWidth="1"/>
    <col min="6" max="6" width="9" style="1" hidden="1"/>
    <col min="7" max="7" width="20.75" style="1" customWidth="1"/>
    <col min="8" max="8" width="13.6333333333333" style="1" customWidth="1"/>
    <col min="9" max="9" width="12.3833333333333" style="1" customWidth="1"/>
    <col min="10" max="14" width="20.5" style="1" customWidth="1"/>
    <col min="15" max="15" width="16" style="1" customWidth="1"/>
    <col min="16" max="16" width="9.75" style="1" customWidth="1"/>
    <col min="17" max="19" width="9" style="1" hidden="1"/>
    <col min="20" max="20" width="9.75" style="1" customWidth="1"/>
    <col min="21" max="16384" width="10" style="1"/>
  </cols>
  <sheetData>
    <row r="1" ht="33.75" hidden="1" spans="1:19">
      <c r="A1" s="3">
        <v>0</v>
      </c>
      <c r="B1" s="3" t="s">
        <v>0</v>
      </c>
      <c r="C1" s="3" t="s">
        <v>1</v>
      </c>
    </row>
    <row r="2" ht="22.5" hidden="1" spans="1:19">
      <c r="A2" s="3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</row>
    <row r="3" hidden="1" spans="1:19">
      <c r="A3" s="3">
        <v>0</v>
      </c>
      <c r="B3" s="3" t="s">
        <v>8</v>
      </c>
      <c r="C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3" t="s">
        <v>24</v>
      </c>
    </row>
    <row r="4" ht="14.25" customHeight="1" spans="1:19">
      <c r="A4" s="3">
        <v>0</v>
      </c>
      <c r="B4" s="3" t="s">
        <v>25</v>
      </c>
    </row>
    <row r="5" ht="27.95" customHeight="1" spans="1:19">
      <c r="A5" s="3">
        <v>0</v>
      </c>
      <c r="B5" s="4" t="s">
        <v>26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14.25" customHeight="1" spans="1:19">
      <c r="A6" s="3">
        <v>0</v>
      </c>
      <c r="B6" s="3"/>
      <c r="C6" s="3"/>
      <c r="D6" s="3"/>
      <c r="E6" s="3"/>
      <c r="G6" s="3"/>
      <c r="H6" s="3"/>
      <c r="I6" s="3"/>
      <c r="L6" s="3"/>
      <c r="M6" s="3"/>
      <c r="N6" s="3"/>
      <c r="P6" s="3" t="s">
        <v>27</v>
      </c>
    </row>
    <row r="7" ht="18" customHeight="1" spans="1:19">
      <c r="A7" s="3">
        <v>0</v>
      </c>
      <c r="B7" s="30"/>
      <c r="C7" s="31" t="s">
        <v>28</v>
      </c>
      <c r="D7" s="31"/>
      <c r="E7" s="31"/>
      <c r="F7" s="31"/>
      <c r="G7" s="31"/>
      <c r="H7" s="31"/>
      <c r="I7" s="31"/>
      <c r="J7" s="32" t="s">
        <v>29</v>
      </c>
      <c r="K7" s="33" t="s">
        <v>30</v>
      </c>
      <c r="L7" s="33"/>
      <c r="M7" s="34" t="s">
        <v>31</v>
      </c>
      <c r="N7" s="34"/>
      <c r="O7" s="35" t="s">
        <v>32</v>
      </c>
      <c r="P7" s="36" t="s">
        <v>33</v>
      </c>
    </row>
    <row r="8" ht="27.2" customHeight="1" spans="1:19">
      <c r="A8" s="3">
        <v>0</v>
      </c>
      <c r="B8" s="37" t="s">
        <v>34</v>
      </c>
      <c r="C8" s="38" t="s">
        <v>35</v>
      </c>
      <c r="D8" s="38" t="s">
        <v>36</v>
      </c>
      <c r="E8" s="38" t="s">
        <v>37</v>
      </c>
      <c r="G8" s="38" t="s">
        <v>38</v>
      </c>
      <c r="H8" s="38" t="s">
        <v>39</v>
      </c>
      <c r="I8" s="38" t="s">
        <v>40</v>
      </c>
      <c r="J8" s="32"/>
      <c r="K8" s="9"/>
      <c r="L8" s="38" t="s">
        <v>41</v>
      </c>
      <c r="M8" s="39"/>
      <c r="N8" s="40" t="s">
        <v>41</v>
      </c>
      <c r="O8" s="41"/>
      <c r="P8" s="42"/>
    </row>
    <row r="9" s="1" customFormat="1" ht="40.7" customHeight="1" spans="1:19">
      <c r="A9" s="3"/>
      <c r="B9" s="22" t="s">
        <v>42</v>
      </c>
      <c r="C9" s="22" t="s">
        <v>43</v>
      </c>
      <c r="D9" s="22" t="s">
        <v>44</v>
      </c>
      <c r="E9" s="43">
        <v>0.3</v>
      </c>
      <c r="F9" s="3" t="s">
        <v>45</v>
      </c>
      <c r="G9" s="22" t="s">
        <v>46</v>
      </c>
      <c r="H9" s="44" t="s">
        <v>47</v>
      </c>
      <c r="I9" s="22" t="s">
        <v>48</v>
      </c>
      <c r="J9" s="45" t="s">
        <v>49</v>
      </c>
      <c r="K9" s="43">
        <v>2.55</v>
      </c>
      <c r="L9" s="13">
        <v>2</v>
      </c>
      <c r="M9" s="20">
        <v>0.75</v>
      </c>
      <c r="N9" s="20">
        <v>0.3</v>
      </c>
      <c r="O9" s="46">
        <v>0.1019913989</v>
      </c>
      <c r="P9" s="19"/>
      <c r="Q9" s="3"/>
      <c r="R9" s="3"/>
      <c r="S9" s="3"/>
    </row>
    <row r="10" s="2" customFormat="1" ht="40.7" customHeight="1" spans="1:19">
      <c r="A10" s="3" t="s">
        <v>50</v>
      </c>
      <c r="B10" s="22" t="s">
        <v>51</v>
      </c>
      <c r="C10" s="22" t="s">
        <v>52</v>
      </c>
      <c r="D10" s="22" t="s">
        <v>53</v>
      </c>
      <c r="E10" s="43">
        <v>0.2</v>
      </c>
      <c r="F10" s="3" t="s">
        <v>54</v>
      </c>
      <c r="G10" s="22" t="s">
        <v>55</v>
      </c>
      <c r="H10" s="44" t="s">
        <v>56</v>
      </c>
      <c r="I10" s="22" t="s">
        <v>48</v>
      </c>
      <c r="J10" s="45" t="s">
        <v>49</v>
      </c>
      <c r="K10" s="43">
        <v>2.55</v>
      </c>
      <c r="L10" s="13">
        <v>2</v>
      </c>
      <c r="M10" s="20">
        <v>0.75</v>
      </c>
      <c r="N10" s="20">
        <v>0.2</v>
      </c>
      <c r="O10" s="47"/>
      <c r="P10" s="19"/>
      <c r="Q10" s="3" t="s">
        <v>54</v>
      </c>
      <c r="R10" s="3" t="s">
        <v>57</v>
      </c>
      <c r="S10" s="3" t="s">
        <v>58</v>
      </c>
    </row>
    <row r="11" s="2" customFormat="1" ht="40.7" customHeight="1" spans="1:19">
      <c r="A11" s="3" t="s">
        <v>50</v>
      </c>
      <c r="B11" s="22" t="s">
        <v>59</v>
      </c>
      <c r="C11" s="22" t="s">
        <v>60</v>
      </c>
      <c r="D11" s="22" t="s">
        <v>53</v>
      </c>
      <c r="E11" s="43">
        <v>0.25</v>
      </c>
      <c r="F11" s="3" t="s">
        <v>61</v>
      </c>
      <c r="G11" s="22" t="s">
        <v>62</v>
      </c>
      <c r="H11" s="44" t="s">
        <v>63</v>
      </c>
      <c r="I11" s="22" t="s">
        <v>48</v>
      </c>
      <c r="J11" s="45" t="s">
        <v>49</v>
      </c>
      <c r="K11" s="43">
        <v>2.55</v>
      </c>
      <c r="L11" s="13">
        <v>2</v>
      </c>
      <c r="M11" s="20">
        <v>0.75</v>
      </c>
      <c r="N11" s="20">
        <v>0.25</v>
      </c>
      <c r="O11" s="48">
        <v>0</v>
      </c>
      <c r="P11" s="19"/>
      <c r="Q11" s="3" t="s">
        <v>61</v>
      </c>
      <c r="R11" s="3" t="s">
        <v>64</v>
      </c>
      <c r="S11" s="3" t="s">
        <v>58</v>
      </c>
    </row>
    <row r="12" s="2" customFormat="1" ht="40.7" customHeight="1" spans="1:19">
      <c r="A12" s="3" t="s">
        <v>50</v>
      </c>
      <c r="B12" s="22" t="s">
        <v>65</v>
      </c>
      <c r="C12" s="22" t="s">
        <v>66</v>
      </c>
      <c r="D12" s="22" t="s">
        <v>53</v>
      </c>
      <c r="E12" s="43">
        <v>0.3</v>
      </c>
      <c r="F12" s="3" t="s">
        <v>61</v>
      </c>
      <c r="G12" s="24" t="s">
        <v>67</v>
      </c>
      <c r="H12" s="49" t="s">
        <v>68</v>
      </c>
      <c r="I12" s="24" t="s">
        <v>69</v>
      </c>
      <c r="J12" s="50" t="s">
        <v>49</v>
      </c>
      <c r="K12" s="25">
        <v>1.905574</v>
      </c>
      <c r="L12" s="51">
        <v>0.95</v>
      </c>
      <c r="M12" s="52">
        <v>0.3</v>
      </c>
      <c r="N12" s="52">
        <v>0.3</v>
      </c>
      <c r="O12" s="53">
        <v>0.0012205427</v>
      </c>
      <c r="P12" s="26"/>
      <c r="Q12" s="3" t="s">
        <v>61</v>
      </c>
      <c r="R12" s="3" t="s">
        <v>70</v>
      </c>
      <c r="S12" s="3" t="s">
        <v>71</v>
      </c>
    </row>
    <row r="13" ht="40.5" spans="1:19">
      <c r="B13" s="22" t="s">
        <v>72</v>
      </c>
      <c r="C13" s="22" t="s">
        <v>73</v>
      </c>
      <c r="D13" s="22" t="s">
        <v>53</v>
      </c>
      <c r="E13" s="43">
        <v>0.3</v>
      </c>
      <c r="F13" s="54" t="s">
        <v>74</v>
      </c>
      <c r="G13" s="19" t="s">
        <v>74</v>
      </c>
      <c r="H13" s="55" t="s">
        <v>75</v>
      </c>
      <c r="I13" s="19" t="s">
        <v>69</v>
      </c>
      <c r="J13" s="56" t="s">
        <v>49</v>
      </c>
      <c r="K13" s="20">
        <v>1.905574</v>
      </c>
      <c r="L13" s="20">
        <v>0.95</v>
      </c>
      <c r="M13" s="20">
        <v>0.85</v>
      </c>
      <c r="N13" s="20">
        <v>0.2</v>
      </c>
      <c r="O13" s="20">
        <v>0</v>
      </c>
      <c r="P13" s="28"/>
    </row>
    <row r="14" ht="43" customHeight="1" spans="1:19">
      <c r="B14" s="24" t="s">
        <v>76</v>
      </c>
      <c r="C14" s="24" t="s">
        <v>77</v>
      </c>
      <c r="D14" s="24" t="s">
        <v>53</v>
      </c>
      <c r="E14" s="25">
        <v>0.35</v>
      </c>
      <c r="G14" s="26" t="s">
        <v>78</v>
      </c>
      <c r="H14" s="57" t="s">
        <v>79</v>
      </c>
      <c r="I14" s="26" t="s">
        <v>69</v>
      </c>
      <c r="J14" s="58" t="s">
        <v>49</v>
      </c>
      <c r="K14" s="52">
        <v>1.905574</v>
      </c>
      <c r="L14" s="52">
        <v>0.95</v>
      </c>
      <c r="M14" s="52">
        <v>0.85</v>
      </c>
      <c r="N14" s="25">
        <v>0.35</v>
      </c>
      <c r="O14" s="52">
        <v>0</v>
      </c>
      <c r="P14" s="26"/>
    </row>
    <row r="15" s="29" customFormat="1" ht="43" customHeight="1" spans="1:19">
      <c r="A15" s="59"/>
      <c r="B15" s="19" t="s">
        <v>80</v>
      </c>
      <c r="C15" s="59">
        <v>2505805</v>
      </c>
      <c r="D15" s="19" t="s">
        <v>53</v>
      </c>
      <c r="E15" s="60">
        <v>0.3</v>
      </c>
      <c r="F15" s="59"/>
      <c r="G15" s="61">
        <v>45867</v>
      </c>
      <c r="H15" s="60">
        <v>2.13</v>
      </c>
      <c r="I15" s="59" t="s">
        <v>81</v>
      </c>
      <c r="J15" s="19" t="s">
        <v>49</v>
      </c>
      <c r="K15" s="60">
        <v>0.88</v>
      </c>
      <c r="L15" s="60">
        <v>0.7</v>
      </c>
      <c r="M15" s="60">
        <v>0.3</v>
      </c>
      <c r="N15" s="60">
        <v>0.3</v>
      </c>
      <c r="O15" s="60">
        <v>0</v>
      </c>
      <c r="P15" s="60"/>
    </row>
    <row r="16" spans="1:19">
      <c r="G16" s="62"/>
    </row>
    <row r="17" spans="7:7">
      <c r="G17" s="62"/>
    </row>
    <row r="18" spans="7:7">
      <c r="G18" s="62"/>
    </row>
    <row r="19" spans="7:7">
      <c r="G19" s="62"/>
    </row>
    <row r="20" spans="7:7">
      <c r="G20" s="62"/>
    </row>
    <row r="21" spans="7:7">
      <c r="G21" s="62"/>
    </row>
    <row r="22" spans="7:7">
      <c r="G22" s="62"/>
    </row>
    <row r="23" spans="7:7">
      <c r="G23" s="62"/>
    </row>
    <row r="24" spans="7:7">
      <c r="G24" s="62"/>
    </row>
    <row r="25" spans="7:7">
      <c r="G25" s="62"/>
    </row>
    <row r="26" spans="7:7">
      <c r="G26" s="62"/>
    </row>
    <row r="27" spans="7:7">
      <c r="G27" s="62"/>
    </row>
    <row r="28" spans="7:7">
      <c r="G28" s="62"/>
    </row>
    <row r="29" spans="7:7">
      <c r="G29" s="62"/>
    </row>
    <row r="30" spans="7:7">
      <c r="G30" s="62"/>
    </row>
    <row r="31" spans="7:7">
      <c r="G31" s="62"/>
    </row>
    <row r="32" spans="7:7">
      <c r="G32" s="62"/>
    </row>
    <row r="33" spans="7:7">
      <c r="G33" s="62"/>
    </row>
    <row r="34" spans="7:7">
      <c r="G34" s="62"/>
    </row>
    <row r="35" spans="7:7">
      <c r="G35" s="62"/>
    </row>
    <row r="36" spans="7:7">
      <c r="G36" s="62"/>
    </row>
  </sheetData>
  <mergeCells count="8">
    <mergeCell ref="B5:P5"/>
    <mergeCell ref="C7:I7"/>
    <mergeCell ref="K7:L7"/>
    <mergeCell ref="M7:N7"/>
    <mergeCell ref="J7:J8"/>
    <mergeCell ref="O7:O8"/>
    <mergeCell ref="O9:O10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B4" workbookViewId="0">
      <selection activeCell="I16" sqref="I16"/>
    </sheetView>
  </sheetViews>
  <sheetFormatPr defaultColWidth="10" defaultRowHeight="13.5" outlineLevelCol="7"/>
  <cols>
    <col min="1" max="1" width="9" style="1" hidden="1"/>
    <col min="2" max="2" width="17.5" style="1" customWidth="1"/>
    <col min="3" max="3" width="38.6333333333333" style="1" customWidth="1"/>
    <col min="4" max="4" width="23.25" style="1" customWidth="1"/>
    <col min="5" max="5" width="9" style="1" hidden="1"/>
    <col min="6" max="6" width="27.8833333333333" style="1" customWidth="1"/>
    <col min="7" max="7" width="21.6333333333333" style="1" customWidth="1"/>
    <col min="8" max="8" width="9" style="1" hidden="1"/>
    <col min="9" max="9" width="9.75" style="1" customWidth="1"/>
    <col min="10" max="16384" width="10" style="1"/>
  </cols>
  <sheetData>
    <row r="1" ht="22.5" hidden="1" spans="1:8">
      <c r="A1" s="3">
        <v>0</v>
      </c>
      <c r="B1" s="3" t="s">
        <v>82</v>
      </c>
      <c r="C1" s="3" t="s">
        <v>83</v>
      </c>
    </row>
    <row r="2" hidden="1" spans="1:8">
      <c r="A2" s="3">
        <v>0</v>
      </c>
      <c r="B2" s="3" t="s">
        <v>2</v>
      </c>
      <c r="C2" s="3" t="s">
        <v>3</v>
      </c>
      <c r="D2" s="3" t="s">
        <v>4</v>
      </c>
      <c r="F2" s="3" t="s">
        <v>84</v>
      </c>
      <c r="G2" s="3" t="s">
        <v>85</v>
      </c>
      <c r="H2" s="3" t="s">
        <v>7</v>
      </c>
    </row>
    <row r="3" hidden="1" spans="1:8">
      <c r="A3" s="3">
        <v>0</v>
      </c>
      <c r="C3" s="3" t="s">
        <v>8</v>
      </c>
      <c r="D3" s="3" t="s">
        <v>86</v>
      </c>
      <c r="E3" s="3" t="s">
        <v>23</v>
      </c>
      <c r="F3" s="3" t="s">
        <v>87</v>
      </c>
      <c r="G3" s="3" t="s">
        <v>88</v>
      </c>
      <c r="H3" s="3" t="s">
        <v>89</v>
      </c>
    </row>
    <row r="4" ht="14.25" customHeight="1" spans="1:8">
      <c r="A4" s="3">
        <v>0</v>
      </c>
      <c r="B4" s="3" t="s">
        <v>90</v>
      </c>
    </row>
    <row r="5" ht="27.95" customHeight="1" spans="1:8">
      <c r="A5" s="3">
        <v>0</v>
      </c>
      <c r="B5" s="4" t="s">
        <v>91</v>
      </c>
      <c r="C5" s="4"/>
      <c r="D5" s="4"/>
      <c r="E5" s="4"/>
      <c r="F5" s="4"/>
      <c r="G5" s="4"/>
    </row>
    <row r="6" ht="14.25" customHeight="1" spans="1:8">
      <c r="A6" s="3">
        <v>0</v>
      </c>
      <c r="G6" s="5" t="s">
        <v>27</v>
      </c>
    </row>
    <row r="7" ht="19.9" customHeight="1" spans="1:8">
      <c r="A7" s="3">
        <v>0</v>
      </c>
      <c r="B7" s="6" t="s">
        <v>92</v>
      </c>
      <c r="C7" s="7" t="s">
        <v>93</v>
      </c>
      <c r="D7" s="7"/>
      <c r="F7" s="8" t="s">
        <v>94</v>
      </c>
      <c r="G7" s="8"/>
    </row>
    <row r="8" ht="19.9" customHeight="1" spans="1:8">
      <c r="A8" s="3">
        <v>0</v>
      </c>
      <c r="B8" s="6"/>
      <c r="C8" s="9" t="s">
        <v>34</v>
      </c>
      <c r="D8" s="9" t="s">
        <v>95</v>
      </c>
      <c r="F8" s="9" t="s">
        <v>96</v>
      </c>
      <c r="G8" s="10" t="s">
        <v>95</v>
      </c>
    </row>
    <row r="9" ht="17.25" customHeight="1" spans="1:8">
      <c r="A9" s="3">
        <v>0</v>
      </c>
      <c r="B9" s="11" t="s">
        <v>97</v>
      </c>
      <c r="C9" s="12"/>
      <c r="D9" s="13">
        <f>SUM(D10:D15)</f>
        <v>1.6</v>
      </c>
      <c r="E9" s="3"/>
      <c r="F9" s="12"/>
      <c r="G9" s="14">
        <f>SUM(G10:G15)</f>
        <v>1.6</v>
      </c>
      <c r="H9" s="3"/>
    </row>
    <row r="10" s="1" customFormat="1" ht="34" customHeight="1" spans="1:8">
      <c r="B10" s="15">
        <v>1</v>
      </c>
      <c r="C10" s="16" t="s">
        <v>42</v>
      </c>
      <c r="D10" s="17">
        <v>0.3</v>
      </c>
      <c r="E10" s="16" t="s">
        <v>98</v>
      </c>
      <c r="F10" s="16" t="s">
        <v>99</v>
      </c>
      <c r="G10" s="18">
        <v>0.3</v>
      </c>
    </row>
    <row r="11" s="2" customFormat="1" ht="34" customHeight="1" spans="1:8">
      <c r="A11" s="3" t="s">
        <v>50</v>
      </c>
      <c r="B11" s="15">
        <v>2</v>
      </c>
      <c r="C11" s="16" t="s">
        <v>51</v>
      </c>
      <c r="D11" s="17">
        <v>0.2</v>
      </c>
      <c r="E11" s="16" t="s">
        <v>100</v>
      </c>
      <c r="F11" s="16" t="s">
        <v>99</v>
      </c>
      <c r="G11" s="18">
        <v>0.2</v>
      </c>
      <c r="H11" s="3" t="s">
        <v>101</v>
      </c>
    </row>
    <row r="12" s="2" customFormat="1" ht="34" customHeight="1" spans="1:8">
      <c r="B12" s="15">
        <v>3</v>
      </c>
      <c r="C12" s="19" t="s">
        <v>59</v>
      </c>
      <c r="D12" s="20">
        <v>0.25</v>
      </c>
      <c r="E12" s="21"/>
      <c r="F12" s="19" t="s">
        <v>99</v>
      </c>
      <c r="G12" s="20">
        <v>0.25</v>
      </c>
    </row>
    <row r="13" s="2" customFormat="1" ht="34" customHeight="1" spans="1:8">
      <c r="B13" s="15">
        <v>4</v>
      </c>
      <c r="C13" s="19" t="s">
        <v>65</v>
      </c>
      <c r="D13" s="20">
        <v>0.3</v>
      </c>
      <c r="E13" s="21"/>
      <c r="F13" s="19" t="s">
        <v>99</v>
      </c>
      <c r="G13" s="20">
        <v>0.3</v>
      </c>
    </row>
    <row r="14" ht="34" customHeight="1" spans="1:8">
      <c r="B14" s="15">
        <v>5</v>
      </c>
      <c r="C14" s="22" t="s">
        <v>72</v>
      </c>
      <c r="D14" s="20">
        <v>0.2</v>
      </c>
      <c r="F14" s="19" t="s">
        <v>99</v>
      </c>
      <c r="G14" s="20">
        <v>0.2</v>
      </c>
    </row>
    <row r="15" ht="34" customHeight="1" spans="1:8">
      <c r="B15" s="23">
        <v>6</v>
      </c>
      <c r="C15" s="24" t="s">
        <v>76</v>
      </c>
      <c r="D15" s="25">
        <v>0.35</v>
      </c>
      <c r="F15" s="26" t="s">
        <v>99</v>
      </c>
      <c r="G15" s="25">
        <v>0.35</v>
      </c>
    </row>
    <row r="16" ht="34" customHeight="1" spans="1:8">
      <c r="B16" s="27">
        <v>7</v>
      </c>
      <c r="C16" s="19" t="s">
        <v>80</v>
      </c>
      <c r="D16" s="28">
        <v>0.3</v>
      </c>
      <c r="E16" s="28"/>
      <c r="F16" s="19" t="s">
        <v>99</v>
      </c>
      <c r="G16" s="28">
        <v>0.3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 ＆ . 惜 </cp:lastModifiedBy>
  <dcterms:created xsi:type="dcterms:W3CDTF">2021-06-21T10:15:00Z</dcterms:created>
  <dcterms:modified xsi:type="dcterms:W3CDTF">2026-06-17T07:27:05Z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4D6E372B40E3497B84F2CC2F75F60224_13</vt:lpwstr>
  </property>
  <property fmtid="{D5CDD505-2E9C-101B-9397-08002B2CF9AE}" pid="4" name="CalculationRule">
    <vt:i4>0</vt:i4>
  </property>
</Properties>
</file>