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<sst xmlns="http://schemas.openxmlformats.org/spreadsheetml/2006/main" count="228" uniqueCount="64">
  <si>
    <t>永和镇和平社区2023年11月城市低保生活保障金</t>
  </si>
  <si>
    <t>单位：永和镇和平社区       期次：202311    总户数：31      总人数：53     总金额：37718元        制表人：付誉</t>
  </si>
  <si>
    <t>序号</t>
  </si>
  <si>
    <t>享受补贴人姓名</t>
  </si>
  <si>
    <t>性别</t>
  </si>
  <si>
    <t>民族</t>
  </si>
  <si>
    <t>保障人数</t>
  </si>
  <si>
    <t>享受事由</t>
  </si>
  <si>
    <t>村(社区)</t>
  </si>
  <si>
    <t>社保卡开户行</t>
  </si>
  <si>
    <t>本月金额(元)</t>
  </si>
  <si>
    <t>上调补发金额（7-10月）</t>
  </si>
  <si>
    <t>发放合计</t>
  </si>
  <si>
    <t>备注</t>
  </si>
  <si>
    <t>阿卓严布</t>
  </si>
  <si>
    <t>女</t>
  </si>
  <si>
    <t>彝</t>
  </si>
  <si>
    <t>低收入</t>
  </si>
  <si>
    <t>和平社区</t>
  </si>
  <si>
    <t>金口河区农行</t>
  </si>
  <si>
    <t>橙</t>
  </si>
  <si>
    <t>白菲</t>
  </si>
  <si>
    <t>汉</t>
  </si>
  <si>
    <t>重度残疾</t>
  </si>
  <si>
    <t>绿</t>
  </si>
  <si>
    <t>白红</t>
  </si>
  <si>
    <t>金口河区信用社</t>
  </si>
  <si>
    <t>邓红云</t>
  </si>
  <si>
    <t>男</t>
  </si>
  <si>
    <t>金口河区工行</t>
  </si>
  <si>
    <t>段树品</t>
  </si>
  <si>
    <t>付钿晶</t>
  </si>
  <si>
    <t>龚会娥</t>
  </si>
  <si>
    <t>蓝</t>
  </si>
  <si>
    <t>胡安贵</t>
  </si>
  <si>
    <t>三级残疾</t>
  </si>
  <si>
    <t>黄洪学</t>
  </si>
  <si>
    <t>留牛</t>
  </si>
  <si>
    <t>刘志群</t>
  </si>
  <si>
    <t>欧丽</t>
  </si>
  <si>
    <t>耍仁左仕</t>
  </si>
  <si>
    <t>唐小艳</t>
  </si>
  <si>
    <t>金口河区邮政</t>
  </si>
  <si>
    <t>王家海</t>
  </si>
  <si>
    <t>张大军</t>
  </si>
  <si>
    <t>姜朝宣</t>
  </si>
  <si>
    <t>欧大强</t>
  </si>
  <si>
    <t>陈保华</t>
  </si>
  <si>
    <t>周明军</t>
  </si>
  <si>
    <t>杨君信</t>
  </si>
  <si>
    <t>金口河区农信社</t>
  </si>
  <si>
    <t>巫崇瑛</t>
  </si>
  <si>
    <t>谢文素</t>
  </si>
  <si>
    <t>里子理知</t>
  </si>
  <si>
    <t>陈利</t>
  </si>
  <si>
    <t>中国工商银行</t>
  </si>
  <si>
    <t>吉日邻军</t>
  </si>
  <si>
    <t>周正香</t>
  </si>
  <si>
    <t>周发恩</t>
  </si>
  <si>
    <t>李李西尔</t>
  </si>
  <si>
    <t>邱术琼</t>
  </si>
  <si>
    <t>刘灵英</t>
  </si>
  <si>
    <t>总计</t>
  </si>
  <si>
    <t>31户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</si>
</sst>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黑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Normal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selection activeCell="P5" sqref="P5"/>
    </sheetView>
  </sheetViews>
  <sheetFormatPr defaultColWidth="9" defaultRowHeight="14.25"/>
  <cols>
    <col min="1" max="1" width="2.75" style="3" customWidth="1"/>
    <col min="2" max="2" width="7.5" customWidth="1"/>
    <col min="3" max="3" width="2.5" customWidth="1"/>
    <col min="4" max="4" width="2.875" customWidth="1"/>
    <col min="5" max="5" width="3" style="4" customWidth="1"/>
    <col min="6" max="6" width="7.25" style="5" customWidth="1"/>
    <col min="7" max="7" width="6.375" customWidth="1"/>
    <col min="8" max="8" width="7.375" customWidth="1"/>
    <col min="9" max="9" width="5.125" customWidth="1"/>
    <col min="10" max="10" width="5.75" style="3" customWidth="1"/>
    <col min="11" max="11" width="6.625" style="3" customWidth="1"/>
    <col min="12" max="12" width="3.125" style="3" customWidth="1"/>
    <col min="16" max="16" width="9.625"/>
  </cols>
  <sheetData>
    <row r="1" ht="18.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19.9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4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  <c r="K3" s="26" t="s">
        <v>12</v>
      </c>
      <c r="L3" s="8" t="s">
        <v>13</v>
      </c>
    </row>
    <row r="4" s="1" customFormat="1" ht="27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2">
        <v>3</v>
      </c>
      <c r="F4" s="13" t="s">
        <v>17</v>
      </c>
      <c r="G4" s="14" t="s">
        <v>18</v>
      </c>
      <c r="H4" s="14" t="s">
        <v>19</v>
      </c>
      <c r="I4" s="27">
        <v>769</v>
      </c>
      <c r="J4" s="27">
        <v>720</v>
      </c>
      <c r="K4" s="27">
        <f>I4+J4</f>
        <v>1489</v>
      </c>
      <c r="L4" s="10" t="s">
        <v>20</v>
      </c>
    </row>
    <row r="5" s="1" customFormat="1" ht="22" customHeight="1" spans="1:12">
      <c r="A5" s="15">
        <v>2</v>
      </c>
      <c r="B5" s="16" t="s">
        <v>21</v>
      </c>
      <c r="C5" s="16" t="s">
        <v>15</v>
      </c>
      <c r="D5" s="16" t="s">
        <v>22</v>
      </c>
      <c r="E5" s="17">
        <v>2</v>
      </c>
      <c r="F5" s="18" t="s">
        <v>23</v>
      </c>
      <c r="G5" s="19" t="s">
        <v>18</v>
      </c>
      <c r="H5" s="19" t="s">
        <v>19</v>
      </c>
      <c r="I5" s="28">
        <v>851</v>
      </c>
      <c r="J5" s="28">
        <v>480</v>
      </c>
      <c r="K5" s="28">
        <f>I5+J5</f>
        <v>1331</v>
      </c>
      <c r="L5" s="15" t="s">
        <v>24</v>
      </c>
    </row>
    <row r="6" s="1" customFormat="1" ht="22" customHeight="1" spans="1:12">
      <c r="A6" s="15">
        <v>3</v>
      </c>
      <c r="B6" s="16" t="s">
        <v>25</v>
      </c>
      <c r="C6" s="16" t="s">
        <v>15</v>
      </c>
      <c r="D6" s="16" t="s">
        <v>16</v>
      </c>
      <c r="E6" s="17">
        <v>2</v>
      </c>
      <c r="F6" s="18" t="s">
        <v>17</v>
      </c>
      <c r="G6" s="19" t="s">
        <v>18</v>
      </c>
      <c r="H6" s="19" t="s">
        <v>26</v>
      </c>
      <c r="I6" s="28">
        <v>1040</v>
      </c>
      <c r="J6" s="28">
        <v>480</v>
      </c>
      <c r="K6" s="28">
        <f t="shared" ref="K6:K34" si="0">I6+J6</f>
        <v>1520</v>
      </c>
      <c r="L6" s="15" t="s">
        <v>20</v>
      </c>
    </row>
    <row r="7" s="1" customFormat="1" ht="22" customHeight="1" spans="1:12">
      <c r="A7" s="15">
        <v>4</v>
      </c>
      <c r="B7" s="16" t="s">
        <v>27</v>
      </c>
      <c r="C7" s="16" t="s">
        <v>28</v>
      </c>
      <c r="D7" s="16" t="s">
        <v>22</v>
      </c>
      <c r="E7" s="17">
        <v>2</v>
      </c>
      <c r="F7" s="18" t="s">
        <v>17</v>
      </c>
      <c r="G7" s="19" t="s">
        <v>18</v>
      </c>
      <c r="H7" s="19" t="s">
        <v>29</v>
      </c>
      <c r="I7" s="28">
        <v>827</v>
      </c>
      <c r="J7" s="28">
        <v>240</v>
      </c>
      <c r="K7" s="28">
        <f t="shared" si="0"/>
        <v>1067</v>
      </c>
      <c r="L7" s="15" t="s">
        <v>20</v>
      </c>
    </row>
    <row r="8" s="1" customFormat="1" ht="22" customHeight="1" spans="1:14">
      <c r="A8" s="15">
        <v>5</v>
      </c>
      <c r="B8" s="16" t="s">
        <v>30</v>
      </c>
      <c r="C8" s="16" t="s">
        <v>28</v>
      </c>
      <c r="D8" s="16" t="s">
        <v>22</v>
      </c>
      <c r="E8" s="17">
        <v>1</v>
      </c>
      <c r="F8" s="18" t="s">
        <v>23</v>
      </c>
      <c r="G8" s="19" t="s">
        <v>18</v>
      </c>
      <c r="H8" s="19" t="s">
        <v>19</v>
      </c>
      <c r="I8" s="28">
        <v>594</v>
      </c>
      <c r="J8" s="28">
        <v>240</v>
      </c>
      <c r="K8" s="28">
        <f t="shared" si="0"/>
        <v>834</v>
      </c>
      <c r="L8" s="15" t="s">
        <v>24</v>
      </c>
      <c r="N8" s="29"/>
    </row>
    <row r="9" s="1" customFormat="1" ht="26" customHeight="1" spans="1:14">
      <c r="A9" s="15">
        <v>6</v>
      </c>
      <c r="B9" s="16" t="s">
        <v>31</v>
      </c>
      <c r="C9" s="16" t="s">
        <v>28</v>
      </c>
      <c r="D9" s="16" t="s">
        <v>22</v>
      </c>
      <c r="E9" s="17">
        <v>3</v>
      </c>
      <c r="F9" s="18" t="s">
        <v>23</v>
      </c>
      <c r="G9" s="19" t="s">
        <v>18</v>
      </c>
      <c r="H9" s="19" t="s">
        <v>29</v>
      </c>
      <c r="I9" s="28">
        <v>1708</v>
      </c>
      <c r="J9" s="28">
        <v>480</v>
      </c>
      <c r="K9" s="28">
        <f t="shared" si="0"/>
        <v>2188</v>
      </c>
      <c r="L9" s="15" t="s">
        <v>24</v>
      </c>
      <c r="N9" s="29"/>
    </row>
    <row r="10" s="1" customFormat="1" ht="22" customHeight="1" spans="1:14">
      <c r="A10" s="15">
        <v>7</v>
      </c>
      <c r="B10" s="16" t="s">
        <v>32</v>
      </c>
      <c r="C10" s="16" t="s">
        <v>15</v>
      </c>
      <c r="D10" s="16" t="s">
        <v>22</v>
      </c>
      <c r="E10" s="17">
        <v>1</v>
      </c>
      <c r="F10" s="18" t="s">
        <v>17</v>
      </c>
      <c r="G10" s="19" t="s">
        <v>18</v>
      </c>
      <c r="H10" s="19" t="s">
        <v>26</v>
      </c>
      <c r="I10" s="28">
        <v>557</v>
      </c>
      <c r="J10" s="28">
        <v>240</v>
      </c>
      <c r="K10" s="28">
        <f t="shared" si="0"/>
        <v>797</v>
      </c>
      <c r="L10" s="15" t="s">
        <v>33</v>
      </c>
      <c r="N10" s="29"/>
    </row>
    <row r="11" s="1" customFormat="1" ht="22" customHeight="1" spans="1:12">
      <c r="A11" s="15">
        <v>8</v>
      </c>
      <c r="B11" s="16" t="s">
        <v>34</v>
      </c>
      <c r="C11" s="16" t="s">
        <v>28</v>
      </c>
      <c r="D11" s="16" t="s">
        <v>22</v>
      </c>
      <c r="E11" s="17">
        <v>1</v>
      </c>
      <c r="F11" s="18" t="s">
        <v>35</v>
      </c>
      <c r="G11" s="19" t="s">
        <v>18</v>
      </c>
      <c r="H11" s="19" t="s">
        <v>19</v>
      </c>
      <c r="I11" s="28">
        <v>570</v>
      </c>
      <c r="J11" s="28">
        <v>720</v>
      </c>
      <c r="K11" s="28">
        <f t="shared" si="0"/>
        <v>1290</v>
      </c>
      <c r="L11" s="15" t="s">
        <v>24</v>
      </c>
    </row>
    <row r="12" s="1" customFormat="1" ht="22" customHeight="1" spans="1:12">
      <c r="A12" s="15">
        <v>9</v>
      </c>
      <c r="B12" s="16" t="s">
        <v>36</v>
      </c>
      <c r="C12" s="16" t="s">
        <v>28</v>
      </c>
      <c r="D12" s="16" t="s">
        <v>22</v>
      </c>
      <c r="E12" s="17">
        <v>1</v>
      </c>
      <c r="F12" s="18" t="s">
        <v>23</v>
      </c>
      <c r="G12" s="19" t="s">
        <v>18</v>
      </c>
      <c r="H12" s="19" t="s">
        <v>19</v>
      </c>
      <c r="I12" s="28">
        <v>614</v>
      </c>
      <c r="J12" s="28">
        <v>240</v>
      </c>
      <c r="K12" s="28">
        <f t="shared" si="0"/>
        <v>854</v>
      </c>
      <c r="L12" s="15" t="s">
        <v>24</v>
      </c>
    </row>
    <row r="13" s="1" customFormat="1" ht="22" customHeight="1" spans="1:12">
      <c r="A13" s="15">
        <v>10</v>
      </c>
      <c r="B13" s="16" t="s">
        <v>37</v>
      </c>
      <c r="C13" s="16" t="s">
        <v>15</v>
      </c>
      <c r="D13" s="16" t="s">
        <v>16</v>
      </c>
      <c r="E13" s="17">
        <v>1</v>
      </c>
      <c r="F13" s="18" t="s">
        <v>35</v>
      </c>
      <c r="G13" s="19" t="s">
        <v>18</v>
      </c>
      <c r="H13" s="19" t="s">
        <v>19</v>
      </c>
      <c r="I13" s="28">
        <v>570</v>
      </c>
      <c r="J13" s="28">
        <v>240</v>
      </c>
      <c r="K13" s="28">
        <f t="shared" si="0"/>
        <v>810</v>
      </c>
      <c r="L13" s="15" t="s">
        <v>24</v>
      </c>
    </row>
    <row r="14" s="1" customFormat="1" ht="22" customHeight="1" spans="1:12">
      <c r="A14" s="15">
        <v>11</v>
      </c>
      <c r="B14" s="16" t="s">
        <v>38</v>
      </c>
      <c r="C14" s="16" t="s">
        <v>15</v>
      </c>
      <c r="D14" s="16" t="s">
        <v>22</v>
      </c>
      <c r="E14" s="17">
        <v>1</v>
      </c>
      <c r="F14" s="18" t="s">
        <v>17</v>
      </c>
      <c r="G14" s="19" t="s">
        <v>18</v>
      </c>
      <c r="H14" s="19" t="s">
        <v>29</v>
      </c>
      <c r="I14" s="28">
        <v>737</v>
      </c>
      <c r="J14" s="28">
        <v>240</v>
      </c>
      <c r="K14" s="28">
        <f t="shared" si="0"/>
        <v>977</v>
      </c>
      <c r="L14" s="15" t="s">
        <v>33</v>
      </c>
    </row>
    <row r="15" s="1" customFormat="1" ht="22" customHeight="1" spans="1:12">
      <c r="A15" s="15">
        <v>12</v>
      </c>
      <c r="B15" s="16" t="s">
        <v>39</v>
      </c>
      <c r="C15" s="16" t="s">
        <v>15</v>
      </c>
      <c r="D15" s="16" t="s">
        <v>16</v>
      </c>
      <c r="E15" s="17">
        <v>2</v>
      </c>
      <c r="F15" s="18" t="s">
        <v>17</v>
      </c>
      <c r="G15" s="19" t="s">
        <v>18</v>
      </c>
      <c r="H15" s="19" t="s">
        <v>29</v>
      </c>
      <c r="I15" s="28">
        <v>1114</v>
      </c>
      <c r="J15" s="28">
        <v>1200</v>
      </c>
      <c r="K15" s="28">
        <f t="shared" si="0"/>
        <v>2314</v>
      </c>
      <c r="L15" s="15" t="s">
        <v>20</v>
      </c>
    </row>
    <row r="16" s="1" customFormat="1" ht="22" customHeight="1" spans="1:12">
      <c r="A16" s="15">
        <v>13</v>
      </c>
      <c r="B16" s="16" t="s">
        <v>40</v>
      </c>
      <c r="C16" s="16" t="s">
        <v>15</v>
      </c>
      <c r="D16" s="16" t="s">
        <v>16</v>
      </c>
      <c r="E16" s="17">
        <v>2</v>
      </c>
      <c r="F16" s="18" t="s">
        <v>17</v>
      </c>
      <c r="G16" s="19" t="s">
        <v>18</v>
      </c>
      <c r="H16" s="19" t="s">
        <v>29</v>
      </c>
      <c r="I16" s="28">
        <v>1037</v>
      </c>
      <c r="J16" s="28">
        <v>960</v>
      </c>
      <c r="K16" s="28">
        <f t="shared" si="0"/>
        <v>1997</v>
      </c>
      <c r="L16" s="15" t="s">
        <v>33</v>
      </c>
    </row>
    <row r="17" s="1" customFormat="1" ht="22" customHeight="1" spans="1:12">
      <c r="A17" s="15">
        <v>14</v>
      </c>
      <c r="B17" s="16" t="s">
        <v>41</v>
      </c>
      <c r="C17" s="16" t="s">
        <v>15</v>
      </c>
      <c r="D17" s="16" t="s">
        <v>22</v>
      </c>
      <c r="E17" s="17">
        <v>2</v>
      </c>
      <c r="F17" s="18" t="s">
        <v>23</v>
      </c>
      <c r="G17" s="19" t="s">
        <v>18</v>
      </c>
      <c r="H17" s="19" t="s">
        <v>42</v>
      </c>
      <c r="I17" s="28">
        <v>1231</v>
      </c>
      <c r="J17" s="28">
        <v>240</v>
      </c>
      <c r="K17" s="28">
        <f t="shared" si="0"/>
        <v>1471</v>
      </c>
      <c r="L17" s="15" t="s">
        <v>24</v>
      </c>
    </row>
    <row r="18" s="1" customFormat="1" ht="22" customHeight="1" spans="1:12">
      <c r="A18" s="15">
        <v>15</v>
      </c>
      <c r="B18" s="16" t="s">
        <v>43</v>
      </c>
      <c r="C18" s="16" t="s">
        <v>28</v>
      </c>
      <c r="D18" s="16" t="s">
        <v>22</v>
      </c>
      <c r="E18" s="17">
        <v>1</v>
      </c>
      <c r="F18" s="18" t="s">
        <v>17</v>
      </c>
      <c r="G18" s="19" t="s">
        <v>18</v>
      </c>
      <c r="H18" s="19" t="s">
        <v>19</v>
      </c>
      <c r="I18" s="28">
        <v>567</v>
      </c>
      <c r="J18" s="28">
        <v>240</v>
      </c>
      <c r="K18" s="28">
        <f t="shared" si="0"/>
        <v>807</v>
      </c>
      <c r="L18" s="15" t="s">
        <v>33</v>
      </c>
    </row>
    <row r="19" s="1" customFormat="1" ht="22" customHeight="1" spans="1:12">
      <c r="A19" s="15">
        <v>16</v>
      </c>
      <c r="B19" s="16" t="s">
        <v>44</v>
      </c>
      <c r="C19" s="16" t="s">
        <v>28</v>
      </c>
      <c r="D19" s="16" t="s">
        <v>22</v>
      </c>
      <c r="E19" s="17">
        <v>2</v>
      </c>
      <c r="F19" s="18" t="s">
        <v>23</v>
      </c>
      <c r="G19" s="19" t="s">
        <v>18</v>
      </c>
      <c r="H19" s="19" t="s">
        <v>19</v>
      </c>
      <c r="I19" s="28">
        <v>1141</v>
      </c>
      <c r="J19" s="28">
        <v>480</v>
      </c>
      <c r="K19" s="28">
        <f t="shared" si="0"/>
        <v>1621</v>
      </c>
      <c r="L19" s="15" t="s">
        <v>24</v>
      </c>
    </row>
    <row r="20" s="1" customFormat="1" ht="39" customHeight="1" spans="1:12">
      <c r="A20" s="15">
        <v>17</v>
      </c>
      <c r="B20" s="16" t="s">
        <v>45</v>
      </c>
      <c r="C20" s="16" t="s">
        <v>28</v>
      </c>
      <c r="D20" s="16" t="s">
        <v>16</v>
      </c>
      <c r="E20" s="17">
        <v>4</v>
      </c>
      <c r="F20" s="18" t="s">
        <v>17</v>
      </c>
      <c r="G20" s="19" t="s">
        <v>18</v>
      </c>
      <c r="H20" s="19" t="s">
        <v>29</v>
      </c>
      <c r="I20" s="28">
        <v>1434</v>
      </c>
      <c r="J20" s="28">
        <v>240</v>
      </c>
      <c r="K20" s="28">
        <f t="shared" si="0"/>
        <v>1674</v>
      </c>
      <c r="L20" s="15" t="s">
        <v>20</v>
      </c>
    </row>
    <row r="21" s="1" customFormat="1" ht="22" customHeight="1" spans="1:12">
      <c r="A21" s="15">
        <v>18</v>
      </c>
      <c r="B21" s="16" t="s">
        <v>46</v>
      </c>
      <c r="C21" s="16" t="s">
        <v>28</v>
      </c>
      <c r="D21" s="16" t="s">
        <v>22</v>
      </c>
      <c r="E21" s="17">
        <v>1</v>
      </c>
      <c r="F21" s="18" t="s">
        <v>23</v>
      </c>
      <c r="G21" s="19" t="s">
        <v>18</v>
      </c>
      <c r="H21" s="19" t="s">
        <v>29</v>
      </c>
      <c r="I21" s="28">
        <v>494</v>
      </c>
      <c r="J21" s="28">
        <v>240</v>
      </c>
      <c r="K21" s="28">
        <f t="shared" si="0"/>
        <v>734</v>
      </c>
      <c r="L21" s="15" t="s">
        <v>24</v>
      </c>
    </row>
    <row r="22" s="1" customFormat="1" ht="22" customHeight="1" spans="1:12">
      <c r="A22" s="15">
        <v>19</v>
      </c>
      <c r="B22" s="16" t="s">
        <v>47</v>
      </c>
      <c r="C22" s="16" t="s">
        <v>28</v>
      </c>
      <c r="D22" s="16" t="s">
        <v>22</v>
      </c>
      <c r="E22" s="17">
        <v>1</v>
      </c>
      <c r="F22" s="18" t="s">
        <v>23</v>
      </c>
      <c r="G22" s="19" t="s">
        <v>18</v>
      </c>
      <c r="H22" s="19" t="s">
        <v>19</v>
      </c>
      <c r="I22" s="28">
        <v>534</v>
      </c>
      <c r="J22" s="28">
        <v>240</v>
      </c>
      <c r="K22" s="28">
        <f t="shared" si="0"/>
        <v>774</v>
      </c>
      <c r="L22" s="15" t="s">
        <v>24</v>
      </c>
    </row>
    <row r="23" s="1" customFormat="1" ht="22" customHeight="1" spans="1:12">
      <c r="A23" s="15">
        <v>20</v>
      </c>
      <c r="B23" s="16" t="s">
        <v>48</v>
      </c>
      <c r="C23" s="16" t="s">
        <v>28</v>
      </c>
      <c r="D23" s="16" t="s">
        <v>22</v>
      </c>
      <c r="E23" s="17">
        <v>2</v>
      </c>
      <c r="F23" s="18" t="s">
        <v>23</v>
      </c>
      <c r="G23" s="19" t="s">
        <v>18</v>
      </c>
      <c r="H23" s="19" t="s">
        <v>29</v>
      </c>
      <c r="I23" s="28">
        <v>774</v>
      </c>
      <c r="J23" s="28">
        <v>480</v>
      </c>
      <c r="K23" s="28">
        <f t="shared" si="0"/>
        <v>1254</v>
      </c>
      <c r="L23" s="15" t="s">
        <v>24</v>
      </c>
    </row>
    <row r="24" s="1" customFormat="1" ht="22" customHeight="1" spans="1:12">
      <c r="A24" s="15">
        <v>21</v>
      </c>
      <c r="B24" s="16" t="s">
        <v>49</v>
      </c>
      <c r="C24" s="16" t="s">
        <v>28</v>
      </c>
      <c r="D24" s="16" t="s">
        <v>22</v>
      </c>
      <c r="E24" s="17">
        <v>1</v>
      </c>
      <c r="F24" s="18" t="s">
        <v>17</v>
      </c>
      <c r="G24" s="19" t="s">
        <v>18</v>
      </c>
      <c r="H24" s="19" t="s">
        <v>50</v>
      </c>
      <c r="I24" s="28">
        <v>677</v>
      </c>
      <c r="J24" s="28">
        <v>240</v>
      </c>
      <c r="K24" s="28">
        <f t="shared" si="0"/>
        <v>917</v>
      </c>
      <c r="L24" s="15" t="s">
        <v>33</v>
      </c>
    </row>
    <row r="25" s="1" customFormat="1" ht="22" customHeight="1" spans="1:12">
      <c r="A25" s="15">
        <v>22</v>
      </c>
      <c r="B25" s="16" t="s">
        <v>51</v>
      </c>
      <c r="C25" s="16" t="s">
        <v>15</v>
      </c>
      <c r="D25" s="16" t="s">
        <v>22</v>
      </c>
      <c r="E25" s="20">
        <v>2</v>
      </c>
      <c r="F25" s="16" t="s">
        <v>17</v>
      </c>
      <c r="G25" s="19" t="s">
        <v>18</v>
      </c>
      <c r="H25" s="19" t="s">
        <v>29</v>
      </c>
      <c r="I25" s="28">
        <v>700</v>
      </c>
      <c r="J25" s="28">
        <v>480</v>
      </c>
      <c r="K25" s="28">
        <f t="shared" si="0"/>
        <v>1180</v>
      </c>
      <c r="L25" s="16" t="s">
        <v>33</v>
      </c>
    </row>
    <row r="26" s="1" customFormat="1" ht="22" customHeight="1" spans="1:12">
      <c r="A26" s="15">
        <v>23</v>
      </c>
      <c r="B26" s="16" t="s">
        <v>52</v>
      </c>
      <c r="C26" s="16" t="s">
        <v>15</v>
      </c>
      <c r="D26" s="16" t="s">
        <v>22</v>
      </c>
      <c r="E26" s="17">
        <v>1</v>
      </c>
      <c r="F26" s="16" t="s">
        <v>17</v>
      </c>
      <c r="G26" s="19" t="s">
        <v>18</v>
      </c>
      <c r="H26" s="19" t="s">
        <v>29</v>
      </c>
      <c r="I26" s="28">
        <v>370</v>
      </c>
      <c r="J26" s="28">
        <v>480</v>
      </c>
      <c r="K26" s="28">
        <f t="shared" si="0"/>
        <v>850</v>
      </c>
      <c r="L26" s="16" t="s">
        <v>33</v>
      </c>
    </row>
    <row r="27" s="1" customFormat="1" ht="22" customHeight="1" spans="1:12">
      <c r="A27" s="15">
        <v>24</v>
      </c>
      <c r="B27" s="16" t="s">
        <v>53</v>
      </c>
      <c r="C27" s="16" t="s">
        <v>15</v>
      </c>
      <c r="D27" s="16" t="s">
        <v>16</v>
      </c>
      <c r="E27" s="17">
        <v>1</v>
      </c>
      <c r="F27" s="16" t="s">
        <v>17</v>
      </c>
      <c r="G27" s="19" t="s">
        <v>18</v>
      </c>
      <c r="H27" s="19" t="s">
        <v>50</v>
      </c>
      <c r="I27" s="28">
        <v>465</v>
      </c>
      <c r="J27" s="28">
        <v>240</v>
      </c>
      <c r="K27" s="28">
        <f t="shared" si="0"/>
        <v>705</v>
      </c>
      <c r="L27" s="16" t="s">
        <v>33</v>
      </c>
    </row>
    <row r="28" s="1" customFormat="1" ht="22" customHeight="1" spans="1:12">
      <c r="A28" s="15">
        <v>25</v>
      </c>
      <c r="B28" s="16" t="s">
        <v>54</v>
      </c>
      <c r="C28" s="16" t="s">
        <v>15</v>
      </c>
      <c r="D28" s="16" t="s">
        <v>22</v>
      </c>
      <c r="E28" s="17">
        <v>1</v>
      </c>
      <c r="F28" s="16" t="s">
        <v>17</v>
      </c>
      <c r="G28" s="19" t="s">
        <v>18</v>
      </c>
      <c r="H28" s="19" t="s">
        <v>55</v>
      </c>
      <c r="I28" s="28">
        <v>690</v>
      </c>
      <c r="J28" s="28">
        <v>480</v>
      </c>
      <c r="K28" s="28">
        <f t="shared" si="0"/>
        <v>1170</v>
      </c>
      <c r="L28" s="16" t="s">
        <v>33</v>
      </c>
    </row>
    <row r="29" s="1" customFormat="1" ht="27" customHeight="1" spans="1:12">
      <c r="A29" s="15">
        <v>26</v>
      </c>
      <c r="B29" s="16" t="s">
        <v>56</v>
      </c>
      <c r="C29" s="16" t="s">
        <v>28</v>
      </c>
      <c r="D29" s="16" t="s">
        <v>16</v>
      </c>
      <c r="E29" s="17">
        <v>5</v>
      </c>
      <c r="F29" s="16" t="s">
        <v>17</v>
      </c>
      <c r="G29" s="19" t="s">
        <v>18</v>
      </c>
      <c r="H29" s="19" t="s">
        <v>50</v>
      </c>
      <c r="I29" s="28">
        <v>974</v>
      </c>
      <c r="J29" s="28">
        <v>240</v>
      </c>
      <c r="K29" s="28">
        <f t="shared" si="0"/>
        <v>1214</v>
      </c>
      <c r="L29" s="16" t="s">
        <v>33</v>
      </c>
    </row>
    <row r="30" s="1" customFormat="1" ht="22" customHeight="1" spans="1:12">
      <c r="A30" s="15">
        <v>27</v>
      </c>
      <c r="B30" s="16" t="s">
        <v>57</v>
      </c>
      <c r="C30" s="16" t="s">
        <v>15</v>
      </c>
      <c r="D30" s="16" t="s">
        <v>22</v>
      </c>
      <c r="E30" s="17">
        <v>2</v>
      </c>
      <c r="F30" s="18" t="s">
        <v>23</v>
      </c>
      <c r="G30" s="19" t="s">
        <v>18</v>
      </c>
      <c r="H30" s="19" t="s">
        <v>55</v>
      </c>
      <c r="I30" s="28">
        <v>714</v>
      </c>
      <c r="J30" s="28">
        <v>240</v>
      </c>
      <c r="K30" s="28">
        <f t="shared" si="0"/>
        <v>954</v>
      </c>
      <c r="L30" s="16"/>
    </row>
    <row r="31" s="1" customFormat="1" ht="22" customHeight="1" spans="1:12">
      <c r="A31" s="15">
        <v>28</v>
      </c>
      <c r="B31" s="16" t="s">
        <v>58</v>
      </c>
      <c r="C31" s="16" t="s">
        <v>28</v>
      </c>
      <c r="D31" s="16" t="s">
        <v>22</v>
      </c>
      <c r="E31" s="17">
        <v>1</v>
      </c>
      <c r="F31" s="18" t="s">
        <v>23</v>
      </c>
      <c r="G31" s="19" t="s">
        <v>18</v>
      </c>
      <c r="H31" s="19" t="s">
        <v>50</v>
      </c>
      <c r="I31" s="28">
        <v>814</v>
      </c>
      <c r="J31" s="28">
        <v>480</v>
      </c>
      <c r="K31" s="28">
        <f t="shared" si="0"/>
        <v>1294</v>
      </c>
      <c r="L31" s="16"/>
    </row>
    <row r="32" s="1" customFormat="1" ht="22" customHeight="1" spans="1:12">
      <c r="A32" s="15">
        <v>29</v>
      </c>
      <c r="B32" s="16" t="s">
        <v>59</v>
      </c>
      <c r="C32" s="16" t="s">
        <v>15</v>
      </c>
      <c r="D32" s="16" t="s">
        <v>16</v>
      </c>
      <c r="E32" s="17">
        <v>1</v>
      </c>
      <c r="F32" s="18" t="s">
        <v>23</v>
      </c>
      <c r="G32" s="19" t="s">
        <v>18</v>
      </c>
      <c r="H32" s="19" t="s">
        <v>55</v>
      </c>
      <c r="I32" s="28">
        <v>594</v>
      </c>
      <c r="J32" s="28">
        <v>240</v>
      </c>
      <c r="K32" s="28">
        <f t="shared" si="0"/>
        <v>834</v>
      </c>
      <c r="L32" s="16"/>
    </row>
    <row r="33" s="1" customFormat="1" ht="22" customHeight="1" spans="1:12">
      <c r="A33" s="15">
        <v>30</v>
      </c>
      <c r="B33" s="16" t="s">
        <v>60</v>
      </c>
      <c r="C33" s="16" t="s">
        <v>15</v>
      </c>
      <c r="D33" s="16" t="s">
        <v>22</v>
      </c>
      <c r="E33" s="17">
        <v>1</v>
      </c>
      <c r="F33" s="18" t="s">
        <v>17</v>
      </c>
      <c r="G33" s="19" t="s">
        <v>18</v>
      </c>
      <c r="H33" s="19" t="s">
        <v>55</v>
      </c>
      <c r="I33" s="28">
        <v>660</v>
      </c>
      <c r="J33" s="28">
        <v>480</v>
      </c>
      <c r="K33" s="28">
        <f t="shared" si="0"/>
        <v>1140</v>
      </c>
      <c r="L33" s="16"/>
    </row>
    <row r="34" s="1" customFormat="1" ht="22" customHeight="1" spans="1:12">
      <c r="A34" s="15">
        <v>31</v>
      </c>
      <c r="B34" s="16" t="s">
        <v>61</v>
      </c>
      <c r="C34" s="16" t="s">
        <v>15</v>
      </c>
      <c r="D34" s="16" t="s">
        <v>16</v>
      </c>
      <c r="E34" s="17">
        <v>2</v>
      </c>
      <c r="F34" s="18" t="s">
        <v>17</v>
      </c>
      <c r="G34" s="19" t="s">
        <v>18</v>
      </c>
      <c r="H34" s="19" t="s">
        <v>19</v>
      </c>
      <c r="I34" s="28">
        <v>1177</v>
      </c>
      <c r="J34" s="28">
        <v>480</v>
      </c>
      <c r="K34" s="28">
        <f t="shared" si="0"/>
        <v>1657</v>
      </c>
      <c r="L34" s="16"/>
    </row>
    <row r="35" s="1" customFormat="1" ht="22" customHeight="1" spans="1:12">
      <c r="A35" s="15" t="s">
        <v>62</v>
      </c>
      <c r="B35" s="15" t="s">
        <v>63</v>
      </c>
      <c r="C35" s="15"/>
      <c r="D35" s="15"/>
      <c r="E35" s="21">
        <f>SUM(E4:E34)</f>
        <v>53</v>
      </c>
      <c r="F35" s="22"/>
      <c r="G35" s="15"/>
      <c r="H35" s="15"/>
      <c r="I35" s="30">
        <v>24998</v>
      </c>
      <c r="J35" s="30">
        <v>12720</v>
      </c>
      <c r="K35" s="31">
        <v>37718</v>
      </c>
      <c r="L35" s="15"/>
    </row>
    <row r="36" s="2" customFormat="1" ht="21" customHeight="1" spans="1:12">
      <c r="A36" s="23"/>
      <c r="B36" s="23"/>
      <c r="C36" s="23"/>
      <c r="D36" s="23"/>
      <c r="E36" s="24"/>
      <c r="F36" s="23"/>
      <c r="G36" s="23"/>
      <c r="H36" s="23"/>
      <c r="I36" s="23"/>
      <c r="J36" s="23"/>
      <c r="K36" s="23"/>
      <c r="L36" s="23"/>
    </row>
    <row r="37" s="2" customFormat="1" ht="13.5" spans="1:1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2:1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6" spans="9:9">
      <c r="I46" s="32"/>
    </row>
    <row r="47" spans="16:16">
      <c r="P47" s="32"/>
    </row>
  </sheetData>
  <mergeCells count="6">
    <mergeCell ref="A1:L1"/>
    <mergeCell ref="A2:L2"/>
    <mergeCell ref="A36:L36"/>
    <mergeCell ref="B37:L37"/>
    <mergeCell ref="B38:L38"/>
    <mergeCell ref="B39:L39"/>
  </mergeCells>
  <pageMargins left="0.393700787401575" right="0.393700787401575" top="0.393700787401575" bottom="0.393700787401575" header="0.393700787401575" footer="0.3937007874015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" sqref="J10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斐尔</cp:lastModifiedBy>
  <dcterms:created xsi:type="dcterms:W3CDTF">2020-01-02T02:36:00Z</dcterms:created>
  <cp:lastPrinted>2021-02-01T01:29:00Z</cp:lastPrinted>
  <dcterms:modified xsi:type="dcterms:W3CDTF">2023-12-11T06:34:06Z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7B832264FF52416BAF3CABAA380B08FA_13</vt:lpwstr>
  </property>
  <property fmtid="{D5CDD505-2E9C-101B-9397-08002B2CF9AE}" pid="3" name="KSOProductBuildVer">
    <vt:lpwstr>2052-12.1.0.15990</vt:lpwstr>
  </property>
</Properties>
</file>