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60" windowHeight="8220" activeTab="2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'10(只能查询某个末级单位)'!$A$1:$H$50</definedName>
    <definedName name="_xlnm.Print_Area" localSheetId="21">'11'!$A$1:$H$142</definedName>
    <definedName name="_xlnm.Print_Area" localSheetId="2">'1-1'!$A$1:$U$35</definedName>
    <definedName name="_xlnm.Print_Area" localSheetId="3">'1-2'!$A$1:$H$35</definedName>
    <definedName name="_xlnm.Print_Area" localSheetId="4">'2'!$A$1:$H$39</definedName>
    <definedName name="_xlnm.Print_Area" localSheetId="5">'2-1'!$A$1:$L$39</definedName>
    <definedName name="_xlnm.Print_Area" localSheetId="6">'2-2'!$A$1:$Y$28</definedName>
    <definedName name="_xlnm.Print_Area" localSheetId="7">'3'!$A$1:$F$17</definedName>
    <definedName name="_xlnm.Print_Area" localSheetId="8">'4'!$A$1:$P$35</definedName>
    <definedName name="_xlnm.Print_Area" localSheetId="9">'4-1(1)'!$A$1:$AF$32</definedName>
    <definedName name="_xlnm.Print_Area" localSheetId="10">'4-1(2)'!$A$1:$AG$14</definedName>
    <definedName name="_xlnm.Print_Area" localSheetId="11">'4-1(3)'!$A$1:$DH$6</definedName>
    <definedName name="_xlnm.Print_Area" localSheetId="12">'4-1(4)'!$A$1:$DH$6</definedName>
    <definedName name="_xlnm.Print_Area" localSheetId="13">'4-2'!$A$1:$G$29</definedName>
    <definedName name="_xlnm.Print_Area" localSheetId="14">'4-3'!$A$1:$F$41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'9'!$A$1:$G$8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Y28" i="6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35" i="3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G6" i="29"/>
  <c r="G9"/>
</calcChain>
</file>

<file path=xl/sharedStrings.xml><?xml version="1.0" encoding="utf-8"?>
<sst xmlns="http://schemas.openxmlformats.org/spreadsheetml/2006/main" count="2550" uniqueCount="704">
  <si>
    <t>2019年金口河区部门预算表</t>
  </si>
  <si>
    <t>编制单位（签章）：</t>
  </si>
  <si>
    <t>单位名称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</si>
  <si>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</si>
  <si>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</si>
  <si>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</si>
  <si>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</si>
  <si>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</si>
  <si>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</si>
  <si>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</si>
  <si>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</si>
  <si>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</si>
  <si>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</si>
  <si>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</si>
  <si>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</si>
  <si>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</si>
  <si>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</si>
  <si>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</si>
  <si>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</si>
  <si>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</si>
  <si>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</si>
  <si>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</si>
  <si>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</si>
  <si>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</si>
  <si>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</si>
  <si>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</si>
  <si>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</si>
  <si>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</si>
  <si>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</si>
  <si>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</si>
  <si>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</si>
  <si>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</si>
  <si>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</si>
  <si>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</si>
  <si>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</si>
  <si>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</si>
  <si>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</si>
  <si>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</si>
  <si>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</si>
  <si>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</si>
  <si>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</si>
  <si>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</si>
  <si>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</si>
  <si>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</si>
  <si>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</si>
  <si>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</si>
  <si>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</si>
  <si>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</si>
  <si>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</si>
  <si>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</si>
  <si>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</si>
  <si>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</si>
  <si>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</si>
  <si>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</si>
  <si>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</si>
  <si>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</si>
  <si>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</si>
  <si>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</si>
  <si>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</si>
  <si>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</si>
  <si>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</si>
  <si>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</si>
  <si>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</si>
  <si>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</si>
  <si>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</si>
  <si>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</si>
  <si>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</si>
  <si>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</si>
  <si>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</si>
  <si>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</si>
  <si>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</si>
  <si>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</si>
  <si>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</si>
  <si>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</si>
  <si>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</si>
  <si>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</si>
  <si>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</si>
  <si>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</si>
  <si>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</si>
  <si>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</si>
  <si>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</si>
  <si>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</si>
  <si>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</si>
  <si>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</si>
  <si>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</si>
  <si>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</si>
  <si>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</si>
  <si>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</si>
  <si>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</si>
  <si>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</si>
  <si>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</si>
  <si>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</si>
  <si>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</si>
  <si>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</si>
  <si>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</si>
  <si>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</si>
  <si>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</si>
  <si>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</si>
  <si>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</si>
  <si>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</si>
  <si>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</si>
  <si>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</si>
  <si>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</si>
  <si>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</si>
  <si>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</si>
  <si>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</si>
  <si>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</si>
  <si>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</si>
  <si>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</si>
  <si>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</si>
  <si>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</si>
  <si>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</si>
  <si>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</si>
  <si>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</si>
  <si>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</si>
  <si>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</si>
  <si>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</si>
  <si>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</si>
  <si>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</si>
  <si>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</si>
  <si>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</si>
  <si>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</si>
  <si>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</si>
  <si>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</si>
  <si>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</si>
  <si>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</si>
  <si>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</si>
  <si>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</si>
  <si>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</si>
  <si>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</si>
  <si>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</si>
  <si>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</si>
  <si>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</si>
  <si>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</si>
  <si>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</si>
  <si>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</si>
  <si>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</si>
  <si>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</si>
  <si>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</si>
  <si>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</si>
  <si>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</si>
  <si>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</si>
  <si>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</si>
  <si>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</si>
  <si>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</si>
  <si>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</si>
  <si>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</si>
  <si>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</si>
  <si>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</si>
  <si>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</si>
  <si>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</si>
  <si>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</si>
  <si>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</si>
  <si>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</si>
  <si>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</si>
  <si>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</si>
  <si>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</si>
  <si>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</si>
  <si>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</si>
  <si>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</si>
  <si>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</si>
  <si>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</si>
  <si>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</si>
  <si>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</si>
  <si>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</si>
  <si>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</si>
  <si>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</si>
  <si>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</si>
  <si>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</si>
  <si>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</si>
  <si>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</si>
  <si>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</si>
  <si>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</si>
  <si>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</si>
  <si>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</si>
  <si>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</si>
  <si>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</si>
  <si>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</si>
  <si>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</si>
  <si>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</si>
  <si>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</si>
  <si>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</si>
  <si>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</si>
  <si>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</si>
  <si>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</si>
  <si>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</si>
  <si>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</si>
  <si>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</si>
  <si>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</si>
  <si>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</si>
  <si>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</si>
  <si>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</si>
  <si>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</si>
  <si>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</si>
  <si>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</si>
  <si>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</si>
  <si>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</si>
  <si>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</si>
  <si>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</si>
  <si>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</si>
  <si>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</si>
  <si>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</si>
  <si>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</si>
  <si>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</si>
  <si>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</si>
  <si>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</si>
  <si>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</si>
  <si>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</si>
  <si>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</si>
  <si>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</si>
  <si>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</si>
  <si>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</si>
  <si>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</si>
  <si>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</si>
  <si>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</si>
  <si>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</si>
  <si>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</si>
  <si>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</si>
  <si>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</si>
  <si>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</si>
  <si>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</si>
  <si>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</si>
  <si>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</si>
  <si>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</si>
  <si>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</si>
  <si>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</si>
  <si>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</si>
  <si>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</si>
  <si>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</si>
  <si>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</si>
  <si>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</si>
  <si>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</si>
  <si>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</si>
  <si>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</si>
  <si>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</si>
  <si>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</si>
  <si>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</si>
  <si>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</si>
  <si>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</si>
  <si>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</si>
  <si>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</si>
  <si>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</si>
  <si>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</si>
  <si>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</si>
  <si>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</si>
  <si>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</si>
  <si>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</si>
  <si>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</si>
  <si>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</si>
  <si>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</si>
  <si>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</si>
  <si>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</si>
  <si>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</si>
  <si>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</si>
  <si>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</si>
  <si>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</si>
  <si>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</si>
  <si>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</si>
  <si>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</si>
  <si>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</si>
  <si>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</si>
  <si>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</si>
  <si>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</si>
  <si>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</si>
  <si>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</si>
  <si>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</si>
  <si>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</si>
  <si>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</si>
  <si>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</si>
  <si>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</si>
  <si>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</si>
  <si>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</si>
  <si>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</si>
  <si>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</si>
  <si>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</si>
  <si>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</si>
  <si>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</si>
  <si>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</si>
  <si>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</si>
  <si>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</si>
  <si>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</si>
  <si>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</si>
  <si>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</si>
  <si>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</si>
  <si>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</si>
  <si>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</si>
  <si>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</si>
  <si>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</si>
  <si>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</si>
  <si>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</si>
  <si>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</si>
  <si>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</si>
  <si>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</si>
  <si>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</si>
  <si>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</si>
  <si>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</si>
  <si>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</si>
  <si>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</si>
  <si>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</si>
  <si>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</si>
  <si>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</si>
  <si>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</si>
  <si>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</si>
  <si>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</si>
  <si>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</si>
  <si>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</si>
  <si>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</si>
  <si>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</si>
  <si>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</si>
  <si>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</si>
  <si>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</si>
  <si>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</si>
  <si>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</si>
  <si>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</si>
  <si>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</si>
  <si>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</si>
  <si>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</si>
  <si>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</si>
  <si>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</si>
  <si>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</si>
  <si>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</si>
  <si>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</si>
  <si>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</si>
  <si>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</si>
  <si>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</si>
  <si>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</si>
  <si>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</si>
  <si>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</si>
  <si>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</si>
  <si>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</si>
  <si>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</si>
  <si>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</si>
  <si>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</si>
  <si>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</si>
  <si>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</si>
  <si>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</si>
  <si>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</si>
  <si>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</si>
  <si>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</si>
  <si>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</si>
  <si>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</si>
  <si>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</si>
  <si>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</si>
  <si>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</si>
  <si>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</si>
  <si>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项目绩效目</t>
  </si>
  <si>
    <t>绩效目标</t>
  </si>
  <si>
    <t>业务股室</t>
  </si>
  <si>
    <t>三级指标（当年）</t>
  </si>
  <si>
    <t>指标指（当年）</t>
  </si>
  <si>
    <t>*</t>
  </si>
  <si>
    <t>金口河区人社</t>
  </si>
  <si>
    <t>金口河区人社</t>
    <phoneticPr fontId="0" type="noConversion"/>
  </si>
  <si>
    <t>单位：金口河区人社</t>
    <phoneticPr fontId="0" type="noConversion"/>
  </si>
  <si>
    <t>313</t>
  </si>
  <si>
    <t xml:space="preserve">  313001</t>
  </si>
  <si>
    <t xml:space="preserve">  区人力资源和社会保障局</t>
  </si>
  <si>
    <t>201</t>
  </si>
  <si>
    <t>10</t>
  </si>
  <si>
    <t>01</t>
  </si>
  <si>
    <t xml:space="preserve">    313001</t>
  </si>
  <si>
    <t xml:space="preserve">    行政运行（人力）</t>
  </si>
  <si>
    <t>50</t>
  </si>
  <si>
    <t xml:space="preserve">    事业运行（人力）</t>
  </si>
  <si>
    <t>99</t>
  </si>
  <si>
    <t xml:space="preserve">    其他人力资源事务支出</t>
  </si>
  <si>
    <t>208</t>
  </si>
  <si>
    <t>08</t>
  </si>
  <si>
    <t xml:space="preserve">    信息化建设</t>
  </si>
  <si>
    <t xml:space="preserve">    其他人力资源和社会保障管理事务支出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</si>
  <si>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</si>
  <si>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</si>
  <si>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</si>
  <si>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</si>
  <si>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</si>
  <si>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</si>
  <si>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>11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</si>
  <si>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</si>
  <si>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</si>
  <si>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</si>
  <si>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</si>
  <si>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</si>
  <si>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</si>
  <si>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</si>
  <si>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 xml:space="preserve">  313003</t>
  </si>
  <si>
    <t xml:space="preserve">  区社保局</t>
  </si>
  <si>
    <t>26</t>
  </si>
  <si>
    <t xml:space="preserve">    313003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</si>
  <si>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</si>
  <si>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</si>
  <si>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</si>
  <si>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>27</t>
  </si>
  <si>
    <t xml:space="preserve">    财政对工伤保险基金的补助</t>
  </si>
  <si>
    <t>03</t>
  </si>
  <si>
    <t xml:space="preserve">    财政对生育保险基金的补助</t>
  </si>
  <si>
    <t xml:space="preserve">    其他财政对社会保险基金的补助</t>
  </si>
  <si>
    <t>12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</si>
  <si>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</si>
  <si>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</si>
  <si>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</si>
  <si>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>13</t>
  </si>
  <si>
    <t xml:space="preserve">    城乡医疗救助</t>
  </si>
  <si>
    <t xml:space="preserve">    其他医疗救助支出</t>
  </si>
  <si>
    <t>单位：金口河区人社</t>
    <phoneticPr fontId="0" type="noConversion"/>
  </si>
  <si>
    <t xml:space="preserve">    基本支出</t>
  </si>
  <si>
    <t>313001</t>
  </si>
  <si>
    <t xml:space="preserve">      行政运行（人力）</t>
  </si>
  <si>
    <t xml:space="preserve">      事业运行（人力）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</si>
  <si>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</si>
  <si>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</si>
  <si>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</si>
  <si>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</si>
  <si>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</si>
  <si>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</si>
  <si>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</si>
  <si>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其他人力资源事务支出</t>
  </si>
  <si>
    <t xml:space="preserve">      信息化建设</t>
  </si>
  <si>
    <t xml:space="preserve">      其他人力资源和社会保障管理事务支出</t>
  </si>
  <si>
    <t xml:space="preserve">      其他扶贫支出</t>
  </si>
  <si>
    <t>313003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</si>
  <si>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</si>
  <si>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</si>
  <si>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</si>
  <si>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</si>
  <si>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</si>
  <si>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</si>
  <si>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</si>
  <si>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</si>
  <si>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</si>
  <si>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  城乡医疗救助</t>
  </si>
  <si>
    <t xml:space="preserve">      其他医疗救助支出</t>
  </si>
  <si>
    <t>区人力资源和社会保障局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</si>
  <si>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</si>
  <si>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</si>
  <si>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</si>
  <si>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</si>
  <si>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</si>
  <si>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</si>
  <si>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</si>
  <si>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</si>
  <si>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</si>
  <si>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</si>
  <si>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</si>
  <si>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</si>
  <si>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</si>
  <si>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</si>
  <si>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</si>
  <si>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</si>
  <si>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</si>
  <si>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</si>
  <si>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</si>
  <si>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</si>
  <si>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</si>
  <si>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</si>
  <si>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</si>
  <si>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</si>
  <si>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</si>
  <si>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</si>
  <si>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</si>
  <si>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</si>
  <si>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</si>
  <si>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</si>
  <si>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</si>
  <si>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区社保局</t>
  </si>
  <si>
    <t>单位：金口河区人社</t>
    <phoneticPr fontId="0" type="noConversion"/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</si>
  <si>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</si>
  <si>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</si>
  <si>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</si>
  <si>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</si>
  <si>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</si>
  <si>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</si>
  <si>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</si>
  <si>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</si>
  <si>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</si>
  <si>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</si>
  <si>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</si>
  <si>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</si>
  <si>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</si>
  <si>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</si>
  <si>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</si>
  <si>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</si>
  <si>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</si>
  <si>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</si>
  <si>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</si>
  <si>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</si>
  <si>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</si>
  <si>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</si>
  <si>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</si>
  <si>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</si>
  <si>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</si>
  <si>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</si>
  <si>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</si>
  <si>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</si>
  <si>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</si>
  <si>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</si>
  <si>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</si>
  <si>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</si>
  <si>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</si>
  <si>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</si>
  <si>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</si>
  <si>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</si>
  <si>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</si>
  <si>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</si>
  <si>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</si>
  <si>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 xml:space="preserve">    社保窗口人员绩效考核奖</t>
  </si>
  <si>
    <t xml:space="preserve">    公务员考核奖</t>
  </si>
  <si>
    <t xml:space="preserve">    三支一扶人员经费</t>
  </si>
  <si>
    <t xml:space="preserve">    网络安全费和使用费</t>
  </si>
  <si>
    <t xml:space="preserve">    公务员及事业单位招考工作经费</t>
  </si>
  <si>
    <t xml:space="preserve">    劳动人力资源社保征收管理培训工作经费</t>
  </si>
  <si>
    <t xml:space="preserve">    劳动人事争议仲裁、劳动争议和行政调解经费</t>
  </si>
  <si>
    <t xml:space="preserve">    城乡居民养老医疗保险工作经费</t>
  </si>
  <si>
    <t xml:space="preserve">    社保基金监督举报奖励经费</t>
  </si>
  <si>
    <t xml:space="preserve">    脱贫攻坚帮扶专项工作经费（第一书记下乡补贴）</t>
  </si>
  <si>
    <t xml:space="preserve">    财政对特殊军龄人员补贴</t>
  </si>
  <si>
    <t xml:space="preserve">    征地农转非养老历史欠费</t>
  </si>
  <si>
    <t xml:space="preserve">    财政对残疾人代缴城乡养老保费</t>
  </si>
  <si>
    <t xml:space="preserve">    财政对城乡养老保险区级财政补贴</t>
  </si>
  <si>
    <t xml:space="preserve">    编外人员养老保险历年欠费</t>
  </si>
  <si>
    <t xml:space="preserve">    退休人员职业年金补助</t>
  </si>
  <si>
    <t xml:space="preserve">    财政对工伤保险补助</t>
  </si>
  <si>
    <t xml:space="preserve">    生育保险收支缺口</t>
  </si>
  <si>
    <t xml:space="preserve">    全区到龄人员医疗保险</t>
  </si>
  <si>
    <t xml:space="preserve">    军队自主择业医疗保险补助</t>
  </si>
  <si>
    <t xml:space="preserve">    老机保退休人员和遗属各类费用</t>
  </si>
  <si>
    <t xml:space="preserve">    离休干部生活补贴</t>
  </si>
  <si>
    <t xml:space="preserve">    离休干部及伤残军人医疗补助</t>
  </si>
  <si>
    <t xml:space="preserve">    军转干医疗保险补助</t>
  </si>
  <si>
    <t xml:space="preserve">    财政对城乡居民医疗保险区级财政补贴</t>
  </si>
  <si>
    <t xml:space="preserve">    城镇18周岁以上低保、三无人员和尘肺病患者医疗保险补助</t>
  </si>
  <si>
    <t xml:space="preserve">    征地农转非城乡居民医疗保险补助</t>
  </si>
  <si>
    <t xml:space="preserve">    编外人员医疗保险补助</t>
  </si>
  <si>
    <t xml:space="preserve">    征地农转非城镇职工医疗保险补助</t>
  </si>
  <si>
    <t xml:space="preserve">    建国初期退休人员门诊医疗补助资金</t>
  </si>
  <si>
    <t xml:space="preserve">    建国初期退休人员住院医疗保险补助</t>
  </si>
  <si>
    <t/>
  </si>
  <si>
    <t>单位：金口河区人社</t>
    <phoneticPr fontId="0" type="noConversion"/>
  </si>
  <si>
    <t>2019</t>
  </si>
  <si>
    <t>分散</t>
  </si>
  <si>
    <t>其他办公自动化设备</t>
  </si>
  <si>
    <t>区人力资源和社会保障局</t>
    <phoneticPr fontId="0" type="noConversion"/>
  </si>
  <si>
    <t>基本运行经费</t>
    <phoneticPr fontId="0" type="noConversion"/>
  </si>
  <si>
    <t>网络安全和使用费、城乡居民养老医疗保险工作经费</t>
    <phoneticPr fontId="0" type="noConversion"/>
  </si>
  <si>
    <t>劳动人力资源和社保征收管理培训工作经费</t>
    <phoneticPr fontId="0" type="noConversion"/>
  </si>
  <si>
    <t>公务员及事业单位招考工作经费</t>
  </si>
  <si>
    <t>公务员及事业单位招考工作经费</t>
    <phoneticPr fontId="0" type="noConversion"/>
  </si>
  <si>
    <t>三支一扶人员经费、社保窗口人员绩效考核奖、公务员考核奖、</t>
    <phoneticPr fontId="0" type="noConversion"/>
  </si>
  <si>
    <t>社保基金监督举报奖励经费</t>
  </si>
  <si>
    <t>社保基金监督举报奖励经费</t>
    <phoneticPr fontId="0" type="noConversion"/>
  </si>
  <si>
    <t>劳动人事争议仲裁和行政调解经费</t>
    <phoneticPr fontId="0" type="noConversion"/>
  </si>
  <si>
    <t>三支一扶人员经费</t>
  </si>
  <si>
    <t>三支一扶人员经费</t>
    <phoneticPr fontId="0" type="noConversion"/>
  </si>
  <si>
    <t>按14人</t>
    <phoneticPr fontId="0" type="noConversion"/>
  </si>
  <si>
    <t>公务员考核奖</t>
  </si>
  <si>
    <t>考录</t>
    <phoneticPr fontId="0" type="noConversion"/>
  </si>
  <si>
    <t>以市上批准为准</t>
    <phoneticPr fontId="0" type="noConversion"/>
  </si>
  <si>
    <t>2019</t>
    <phoneticPr fontId="0" type="noConversion"/>
  </si>
  <si>
    <t>公务员及事业单位招考工作经费</t>
    <phoneticPr fontId="0" type="noConversion"/>
  </si>
  <si>
    <t>以市局统一时间要求完成</t>
    <phoneticPr fontId="0" type="noConversion"/>
  </si>
  <si>
    <t>人才引进</t>
    <phoneticPr fontId="0" type="noConversion"/>
  </si>
  <si>
    <t>提升公务招录选拔人才，更好建设金口河</t>
    <phoneticPr fontId="0" type="noConversion"/>
  </si>
  <si>
    <t>公众满意度</t>
  </si>
  <si>
    <t>公众满意度</t>
    <phoneticPr fontId="0" type="noConversion"/>
  </si>
  <si>
    <t>100%</t>
  </si>
  <si>
    <t>社保股</t>
  </si>
  <si>
    <t xml:space="preserve">  社保股</t>
  </si>
  <si>
    <t>城乡居民养老医疗保险工作经费</t>
  </si>
  <si>
    <t>总体目标</t>
  </si>
  <si>
    <t>城乡居民参加养老医疗保险工作经费</t>
  </si>
  <si>
    <t>按社保2019年实际参保人数决定</t>
  </si>
  <si>
    <t>2019年</t>
  </si>
  <si>
    <t>社会效益指标</t>
  </si>
  <si>
    <t>提高参保率</t>
  </si>
  <si>
    <t>可持续影响指标</t>
  </si>
  <si>
    <t>90%</t>
  </si>
  <si>
    <t>按各单位人才需求量</t>
  </si>
  <si>
    <t>按市局规定时间</t>
  </si>
  <si>
    <t>招录人才，服务金口河</t>
  </si>
  <si>
    <t>按区上确定人数</t>
  </si>
  <si>
    <t>2018年年度考核优秀等次的公务员（参公人员）</t>
  </si>
  <si>
    <t>提高公务员（参公人员）的工作积极性和服务质量</t>
  </si>
  <si>
    <t>劳动人力资源社保征收管理培训工作经费</t>
  </si>
  <si>
    <t>经济效益指标</t>
  </si>
  <si>
    <t>提高人员素质，更好服务人民</t>
  </si>
  <si>
    <t>劳动人事争议仲裁、劳动争议和行政调解经费</t>
  </si>
  <si>
    <t>劳动人事争议仲裁、劳动争议和行政调解工作经费</t>
  </si>
  <si>
    <t>劳动人事争议仲裁、劳动争议和行政调解工作</t>
  </si>
  <si>
    <t>调解人事劳动纠纷，建设和谐劳动关系</t>
  </si>
  <si>
    <t>95%</t>
  </si>
  <si>
    <t>14人</t>
  </si>
  <si>
    <t>促进高校毕业生就业</t>
  </si>
  <si>
    <t>社保窗口人员绩效考核奖</t>
  </si>
  <si>
    <t>21人</t>
  </si>
  <si>
    <t>年度考核合格</t>
  </si>
  <si>
    <t>提高人员服务热情</t>
  </si>
  <si>
    <t>据实</t>
  </si>
  <si>
    <t>提高群众对社保基金的监督管理</t>
  </si>
  <si>
    <t>脱贫攻坚帮扶专项工作经费（第一书记下乡补贴）</t>
  </si>
  <si>
    <t>脱贫攻坚帮扶专项工作经费</t>
  </si>
  <si>
    <t>32人</t>
  </si>
  <si>
    <t>提升干部驻村帮扶热情，提升脱贫攻坚质量，打好脱贫攻坚战。</t>
  </si>
  <si>
    <t>网络安全费和使用费</t>
  </si>
  <si>
    <t>社保网络安全和使用费</t>
  </si>
  <si>
    <t>维护社保网络的安全，更好服务于群众</t>
  </si>
  <si>
    <t>编外人员养老保险历年欠费</t>
  </si>
  <si>
    <t>补助完成时间</t>
  </si>
  <si>
    <t>带动参保率</t>
  </si>
  <si>
    <t>99%</t>
  </si>
  <si>
    <t>编外人员的满意度</t>
  </si>
  <si>
    <t>编外人员医疗保险补助</t>
  </si>
  <si>
    <t>带动编外人员参保率</t>
  </si>
  <si>
    <t>财政对残疾人代缴城乡养老保费</t>
  </si>
  <si>
    <t>养老保险代缴到位</t>
  </si>
  <si>
    <t>减少残疾人参保负担</t>
  </si>
  <si>
    <t>参保人的满意度</t>
  </si>
  <si>
    <t>财政对城乡居民医疗保险区级财政补贴</t>
  </si>
  <si>
    <t>城乡居民医保财政补贴到位</t>
  </si>
  <si>
    <t>增加社会医疗保障</t>
  </si>
  <si>
    <t>城乡居民医保参保人满意度</t>
  </si>
  <si>
    <t>财政对城乡养老保险区级财政补贴</t>
  </si>
  <si>
    <t>城乡养老保险区级补助到位</t>
  </si>
  <si>
    <t>增加城乡居民养老保障</t>
  </si>
  <si>
    <t>提高城乡养老保险参保人满意度</t>
  </si>
  <si>
    <t>财政对工伤保险补助</t>
  </si>
  <si>
    <t>工伤保险补助到位</t>
  </si>
  <si>
    <t>增加工伤保险社会保障</t>
  </si>
  <si>
    <t>提高参保单位、参保人满意度</t>
  </si>
  <si>
    <t>财政对特殊军龄人员补贴</t>
  </si>
  <si>
    <t>特殊军龄补贴到位</t>
  </si>
  <si>
    <t>特殊军龄人员社会保障</t>
  </si>
  <si>
    <t>特殊军龄人员满意度</t>
  </si>
  <si>
    <t>城镇18周岁以上低保、三无人员和尘肺病患者医疗保险补助</t>
  </si>
  <si>
    <t>参保人员代缴医保到位</t>
  </si>
  <si>
    <t>城镇18周岁以上医保、三无人员和尘肺病医保保障</t>
  </si>
  <si>
    <t>提升参保人员满意度</t>
  </si>
  <si>
    <t>建国初期退休人员门诊医疗补助资金</t>
  </si>
  <si>
    <t>医疗保险补助到位</t>
  </si>
  <si>
    <t>建国初期退休人员医保补助保障</t>
  </si>
  <si>
    <t>建国初期退休人员满意度</t>
  </si>
  <si>
    <t>建国初期退休人员住院医疗保险补助</t>
  </si>
  <si>
    <t>建国初期退休人员医保补助到位</t>
  </si>
  <si>
    <t>建国初期退休人员医疗保障</t>
  </si>
  <si>
    <t>军队自主择业医疗保险补助</t>
  </si>
  <si>
    <t>军队自主择业医保补助到位</t>
  </si>
  <si>
    <t>军队自主择业医保补助保障</t>
  </si>
  <si>
    <t>军队自主择业人员满意度</t>
  </si>
  <si>
    <t>军转干医疗保险补助</t>
  </si>
  <si>
    <t>军转干医疗补助到位</t>
  </si>
  <si>
    <t>军转干医疗保障</t>
  </si>
  <si>
    <t>军转干人员满意度</t>
  </si>
  <si>
    <t>老机保退休人员和遗属各类费用</t>
  </si>
  <si>
    <t>遗属2人，退休人员25人</t>
  </si>
  <si>
    <t>根据退休人员的实际情况</t>
  </si>
  <si>
    <t>按工资科核算实际支付、民政部门的文件</t>
  </si>
  <si>
    <t>减少死亡人员的家属的支出，改善遗属的生活条件</t>
  </si>
  <si>
    <t>离休干部及伤残军人医疗补助</t>
  </si>
  <si>
    <t>离休干部及伤残军人医疗补助到位</t>
  </si>
  <si>
    <t>离休干部及伤残军人医疗保障</t>
  </si>
  <si>
    <t>离休干部及伤残军人满意度</t>
  </si>
  <si>
    <t>离休干部生活补贴</t>
  </si>
  <si>
    <t>离休干部生活补贴到位</t>
  </si>
  <si>
    <t>离休干部生活补贴保障</t>
  </si>
  <si>
    <t>离休干部满意度</t>
  </si>
  <si>
    <t>全区到龄人员医疗保险</t>
  </si>
  <si>
    <t>全区到龄人员医保补助到位</t>
  </si>
  <si>
    <t>全区到龄人员医疗保障</t>
  </si>
  <si>
    <t>全区到龄人员满意度</t>
  </si>
  <si>
    <t>生育保险收支缺口</t>
  </si>
  <si>
    <t>生育保险补助到位</t>
  </si>
  <si>
    <t>生育保险补助保障</t>
  </si>
  <si>
    <t>参保人满意度</t>
  </si>
  <si>
    <t>退休人员职业年金补助</t>
  </si>
  <si>
    <t>退休人员职业年金发放</t>
  </si>
  <si>
    <t>退休人员职业年金补助人数</t>
  </si>
  <si>
    <t>发放人数</t>
  </si>
  <si>
    <t>退休人员职业年金补助金额</t>
  </si>
  <si>
    <t>发放金额</t>
  </si>
  <si>
    <t>退休人员职业年金补助利息</t>
  </si>
  <si>
    <t>征地农转非城乡居民医疗保险补助</t>
  </si>
  <si>
    <t>征地农转非城乡居民医保补助到位</t>
  </si>
  <si>
    <t>征地农转非城乡居民医疗保障</t>
  </si>
  <si>
    <t>征地农转非城乡居民满意度</t>
  </si>
  <si>
    <t>征地农转非城镇职工医疗保险补助</t>
  </si>
  <si>
    <t>征地农转非城镇职工医疗补助到位</t>
  </si>
  <si>
    <t>征地农转非城镇职工医疗保障</t>
  </si>
  <si>
    <t>征地农转非城镇职工满意度</t>
  </si>
  <si>
    <t>征地农转非养老历史欠费</t>
  </si>
  <si>
    <t>征地农转非养老保险补助到位</t>
  </si>
  <si>
    <t>征地农转非养老保险保障</t>
  </si>
  <si>
    <t>征地农转非人员满意度</t>
  </si>
  <si>
    <t>任务9</t>
    <phoneticPr fontId="0" type="noConversion"/>
  </si>
  <si>
    <t>脱贫攻坚帮扶专项工作经费</t>
    <phoneticPr fontId="0" type="noConversion"/>
  </si>
  <si>
    <t>社保医保专项业务费</t>
    <phoneticPr fontId="0" type="noConversion"/>
  </si>
  <si>
    <t>以实际参保人数</t>
    <phoneticPr fontId="0" type="noConversion"/>
  </si>
  <si>
    <t>以市上批准人数</t>
    <phoneticPr fontId="0" type="noConversion"/>
  </si>
  <si>
    <t>社保医保专项业务费</t>
    <phoneticPr fontId="0" type="noConversion"/>
  </si>
  <si>
    <t>社保医保专项业务费</t>
    <phoneticPr fontId="0" type="noConversion"/>
  </si>
  <si>
    <t>全覆盖</t>
    <phoneticPr fontId="0" type="noConversion"/>
  </si>
  <si>
    <t>社保医保专项业务费</t>
    <phoneticPr fontId="0" type="noConversion"/>
  </si>
  <si>
    <r>
      <t>2</t>
    </r>
    <r>
      <rPr>
        <sz val="12"/>
        <rFont val="宋体"/>
        <family val="3"/>
        <charset val="134"/>
      </rPr>
      <t>019年</t>
    </r>
    <phoneticPr fontId="0" type="noConversion"/>
  </si>
  <si>
    <t>100%</t>
    <phoneticPr fontId="0" type="noConversion"/>
  </si>
  <si>
    <r>
      <t>9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%</t>
    </r>
    <phoneticPr fontId="0" type="noConversion"/>
  </si>
  <si>
    <t>提高民生保障</t>
    <phoneticPr fontId="0" type="noConversion"/>
  </si>
  <si>
    <t>充分发挥民生保障部门职能，全面落实就业政策，促进社会就业更加充分；深化人事人才制度改革，打造高素质人才队伍；规范劳动用工，建立更加和谐稳定的新型劳动关系，为全区经济社会发展提供坚实的民生保障和人才支撑。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</si>
</sst>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4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176" fontId="5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0">
    <xf numFmtId="0" fontId="0" fillId="0" borderId="0" xfId="0"/>
    <xf numFmtId="0" fontId="2" fillId="0" borderId="0" xfId="29" applyFont="1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1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4" applyNumberFormat="1" applyFont="1" applyFill="1" applyBorder="1" applyAlignment="1">
      <alignment horizontal="center" vertical="center" wrapText="1"/>
    </xf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5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3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3" xfId="43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8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2" xfId="0" applyNumberFormat="1" applyFont="1" applyFill="1" applyBorder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Continuous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7" xfId="0" applyNumberFormat="1" applyFont="1" applyFill="1" applyBorder="1" applyAlignment="1" applyProtection="1">
      <alignment horizontal="centerContinuous" vertical="center"/>
    </xf>
    <xf numFmtId="1" fontId="2" fillId="24" borderId="25" xfId="0" applyNumberFormat="1" applyFont="1" applyFill="1" applyBorder="1" applyAlignment="1" applyProtection="1">
      <alignment horizontal="centerContinuous" vertical="center"/>
    </xf>
    <xf numFmtId="0" fontId="2" fillId="24" borderId="26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1" fontId="2" fillId="0" borderId="19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181" fontId="2" fillId="0" borderId="19" xfId="0" applyNumberFormat="1" applyFont="1" applyFill="1" applyBorder="1" applyAlignment="1" applyProtection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3" xfId="0" applyNumberFormat="1" applyFont="1" applyFill="1" applyBorder="1" applyAlignment="1" applyProtection="1">
      <alignment horizontal="center"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8" xfId="35" applyFont="1" applyFill="1" applyBorder="1" applyAlignment="1">
      <alignment horizontal="center" vertical="center"/>
    </xf>
    <xf numFmtId="0" fontId="2" fillId="0" borderId="13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8" fillId="0" borderId="0" xfId="0" applyFont="1"/>
    <xf numFmtId="0" fontId="6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6" xfId="42" applyNumberFormat="1" applyFont="1" applyFill="1" applyBorder="1" applyAlignment="1" applyProtection="1">
      <alignment horizontal="center" vertical="center"/>
    </xf>
    <xf numFmtId="0" fontId="2" fillId="0" borderId="17" xfId="42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/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5" xfId="31" applyNumberFormat="1" applyFont="1" applyFill="1" applyBorder="1" applyAlignment="1">
      <alignment vertical="center" wrapText="1"/>
    </xf>
    <xf numFmtId="0" fontId="22" fillId="0" borderId="0" xfId="42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3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179" fontId="0" fillId="0" borderId="0" xfId="0" applyNumberFormat="1" applyFont="1" applyFill="1" applyAlignment="1" applyProtection="1">
      <alignment vertical="center"/>
    </xf>
    <xf numFmtId="177" fontId="2" fillId="0" borderId="10" xfId="43" applyNumberFormat="1" applyFont="1" applyFill="1" applyBorder="1" applyAlignment="1" applyProtection="1">
      <alignment vertical="center" wrapText="1"/>
    </xf>
    <xf numFmtId="0" fontId="2" fillId="0" borderId="10" xfId="0" applyFont="1" applyFill="1" applyBorder="1"/>
    <xf numFmtId="177" fontId="2" fillId="0" borderId="10" xfId="0" applyNumberFormat="1" applyFont="1" applyFill="1" applyBorder="1"/>
    <xf numFmtId="4" fontId="2" fillId="0" borderId="10" xfId="0" applyNumberFormat="1" applyFont="1" applyFill="1" applyBorder="1" applyAlignment="1" applyProtection="1">
      <alignment vertical="center" wrapText="1"/>
    </xf>
    <xf numFmtId="49" fontId="2" fillId="0" borderId="0" xfId="43" applyNumberFormat="1" applyFont="1" applyFill="1" applyBorder="1" applyAlignment="1">
      <alignment vertical="center"/>
    </xf>
    <xf numFmtId="177" fontId="2" fillId="0" borderId="25" xfId="42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32" xfId="42" applyNumberFormat="1" applyFont="1" applyFill="1" applyBorder="1" applyAlignment="1" applyProtection="1">
      <alignment vertical="center" wrapText="1"/>
    </xf>
    <xf numFmtId="177" fontId="2" fillId="0" borderId="33" xfId="42" applyNumberFormat="1" applyFont="1" applyFill="1" applyBorder="1" applyAlignment="1" applyProtection="1">
      <alignment vertical="center" wrapText="1"/>
    </xf>
    <xf numFmtId="177" fontId="2" fillId="0" borderId="31" xfId="42" applyNumberFormat="1" applyFont="1" applyFill="1" applyBorder="1" applyAlignment="1" applyProtection="1">
      <alignment vertical="center" wrapText="1"/>
    </xf>
    <xf numFmtId="177" fontId="2" fillId="0" borderId="35" xfId="42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13" xfId="29" applyNumberFormat="1" applyFont="1" applyFill="1" applyBorder="1" applyAlignment="1" applyProtection="1">
      <alignment vertical="center"/>
    </xf>
    <xf numFmtId="0" fontId="5" fillId="0" borderId="13" xfId="26" applyFill="1" applyBorder="1" applyAlignment="1">
      <alignment horizontal="center" vertical="center" wrapText="1"/>
    </xf>
    <xf numFmtId="0" fontId="2" fillId="0" borderId="12" xfId="29" applyNumberFormat="1" applyFont="1" applyFill="1" applyBorder="1" applyAlignment="1" applyProtection="1">
      <alignment vertical="center"/>
    </xf>
    <xf numFmtId="49" fontId="2" fillId="0" borderId="12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12" xfId="29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7" fontId="2" fillId="0" borderId="21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vertical="center"/>
    </xf>
    <xf numFmtId="177" fontId="2" fillId="0" borderId="18" xfId="19" applyNumberFormat="1" applyFont="1" applyFill="1" applyBorder="1" applyAlignment="1">
      <alignment vertical="center" wrapText="1"/>
    </xf>
    <xf numFmtId="177" fontId="2" fillId="0" borderId="18" xfId="19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vertical="center"/>
    </xf>
    <xf numFmtId="0" fontId="2" fillId="0" borderId="11" xfId="43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7" fontId="2" fillId="0" borderId="13" xfId="0" applyNumberFormat="1" applyFont="1" applyFill="1" applyBorder="1" applyAlignment="1" applyProtection="1">
      <alignment vertical="center" wrapText="1"/>
    </xf>
    <xf numFmtId="0" fontId="2" fillId="0" borderId="14" xfId="19" applyFont="1" applyFill="1" applyBorder="1" applyAlignment="1">
      <alignment vertical="center"/>
    </xf>
    <xf numFmtId="177" fontId="2" fillId="0" borderId="16" xfId="43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4" xfId="43" applyNumberFormat="1" applyFont="1" applyFill="1" applyBorder="1" applyAlignment="1">
      <alignment vertical="center" wrapText="1"/>
    </xf>
    <xf numFmtId="0" fontId="2" fillId="0" borderId="19" xfId="43" applyFont="1" applyFill="1" applyBorder="1" applyAlignment="1">
      <alignment vertical="center"/>
    </xf>
    <xf numFmtId="0" fontId="2" fillId="0" borderId="14" xfId="43" applyNumberFormat="1" applyFont="1" applyFill="1" applyBorder="1" applyAlignment="1" applyProtection="1">
      <alignment vertical="center"/>
    </xf>
    <xf numFmtId="0" fontId="2" fillId="0" borderId="12" xfId="43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14" xfId="43" applyFont="1" applyFill="1" applyBorder="1" applyAlignment="1">
      <alignment horizontal="center" vertical="center"/>
    </xf>
    <xf numFmtId="0" fontId="17" fillId="0" borderId="0" xfId="19" applyFont="1" applyFill="1"/>
    <xf numFmtId="0" fontId="5" fillId="0" borderId="0" xfId="26" applyFill="1" applyAlignment="1">
      <alignment vertical="center" wrapText="1"/>
    </xf>
    <xf numFmtId="49" fontId="2" fillId="0" borderId="2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5" xfId="0" applyNumberFormat="1" applyFont="1" applyFill="1" applyBorder="1" applyAlignment="1" applyProtection="1">
      <alignment vertical="center" wrapText="1"/>
    </xf>
    <xf numFmtId="177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4" xfId="34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4" xfId="0" applyNumberFormat="1" applyFont="1" applyFill="1" applyBorder="1" applyAlignment="1" applyProtection="1">
      <alignment vertical="center" wrapText="1"/>
    </xf>
    <xf numFmtId="49" fontId="0" fillId="0" borderId="11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177" fontId="0" fillId="0" borderId="15" xfId="34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1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8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49" fontId="0" fillId="0" borderId="14" xfId="34" applyNumberFormat="1" applyFont="1" applyFill="1" applyBorder="1" applyAlignment="1" applyProtection="1">
      <alignment vertical="center"/>
    </xf>
    <xf numFmtId="184" fontId="5" fillId="0" borderId="10" xfId="26" applyNumberForma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49" fontId="0" fillId="0" borderId="0" xfId="43" applyNumberFormat="1" applyFont="1" applyFill="1" applyAlignment="1">
      <alignment horizontal="left" vertical="center"/>
    </xf>
    <xf numFmtId="177" fontId="0" fillId="0" borderId="13" xfId="43" applyNumberFormat="1" applyFont="1" applyFill="1" applyBorder="1" applyAlignment="1">
      <alignment vertical="center" wrapText="1"/>
    </xf>
    <xf numFmtId="0" fontId="0" fillId="0" borderId="0" xfId="0"/>
    <xf numFmtId="0" fontId="2" fillId="0" borderId="0" xfId="29" applyFont="1" applyFill="1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3" xfId="34" applyFont="1" applyFill="1" applyBorder="1" applyAlignment="1">
      <alignment horizontal="center" vertical="center"/>
    </xf>
    <xf numFmtId="177" fontId="0" fillId="0" borderId="10" xfId="43" applyNumberFormat="1" applyFont="1" applyFill="1" applyBorder="1" applyAlignment="1">
      <alignment vertical="center" wrapText="1"/>
    </xf>
    <xf numFmtId="0" fontId="0" fillId="0" borderId="14" xfId="43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3" applyNumberFormat="1" applyFont="1" applyFill="1" applyBorder="1" applyAlignment="1" applyProtection="1">
      <alignment vertical="center" wrapText="1"/>
    </xf>
    <xf numFmtId="0" fontId="0" fillId="0" borderId="14" xfId="43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1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43" applyFont="1" applyFill="1" applyBorder="1" applyAlignment="1">
      <alignment horizontal="center"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8" xfId="31" applyNumberFormat="1" applyFont="1" applyFill="1" applyBorder="1" applyAlignment="1" applyProtection="1">
      <alignment horizontal="center" vertical="center" wrapText="1"/>
    </xf>
    <xf numFmtId="0" fontId="2" fillId="0" borderId="37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9" xfId="31" applyNumberFormat="1" applyFont="1" applyFill="1" applyBorder="1" applyAlignment="1" applyProtection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/>
    </xf>
    <xf numFmtId="0" fontId="2" fillId="0" borderId="41" xfId="31" applyNumberFormat="1" applyFont="1" applyFill="1" applyBorder="1" applyAlignment="1" applyProtection="1">
      <alignment horizontal="center" vertical="center"/>
    </xf>
    <xf numFmtId="0" fontId="2" fillId="0" borderId="26" xfId="31" applyNumberFormat="1" applyFont="1" applyFill="1" applyBorder="1" applyAlignment="1" applyProtection="1">
      <alignment vertical="center"/>
    </xf>
    <xf numFmtId="0" fontId="2" fillId="0" borderId="36" xfId="31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4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1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0" fontId="2" fillId="24" borderId="14" xfId="0" applyNumberFormat="1" applyFont="1" applyFill="1" applyBorder="1" applyAlignment="1" applyProtection="1">
      <alignment horizontal="center" vertical="center" wrapText="1"/>
    </xf>
    <xf numFmtId="0" fontId="2" fillId="24" borderId="19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8" xfId="0" applyNumberFormat="1" applyFont="1" applyFill="1" applyBorder="1" applyAlignment="1" applyProtection="1">
      <alignment horizontal="center" vertical="center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24" borderId="18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4" xfId="0" applyNumberFormat="1" applyFont="1" applyFill="1" applyBorder="1" applyAlignment="1" applyProtection="1">
      <alignment horizontal="center" vertical="center" wrapText="1"/>
    </xf>
    <xf numFmtId="179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wrapText="1"/>
    </xf>
    <xf numFmtId="179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11" fillId="0" borderId="14" xfId="43" applyNumberFormat="1" applyFont="1" applyFill="1" applyBorder="1" applyAlignment="1" applyProtection="1">
      <alignment horizontal="center" vertical="center"/>
    </xf>
    <xf numFmtId="0" fontId="11" fillId="0" borderId="14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7" fillId="0" borderId="0" xfId="26" applyFont="1" applyAlignment="1">
      <alignment horizontal="center" vertical="center" wrapText="1"/>
    </xf>
    <xf numFmtId="0" fontId="5" fillId="0" borderId="0" xfId="26" applyFont="1" applyAlignment="1">
      <alignment horizontal="center" vertical="center" wrapText="1"/>
    </xf>
    <xf numFmtId="0" fontId="5" fillId="0" borderId="14" xfId="26" applyFont="1" applyFill="1" applyBorder="1" applyAlignment="1">
      <alignment horizontal="center" vertical="center" wrapText="1"/>
    </xf>
    <xf numFmtId="0" fontId="5" fillId="0" borderId="11" xfId="26" applyFont="1" applyFill="1" applyBorder="1" applyAlignment="1">
      <alignment horizontal="center" vertical="center" wrapText="1"/>
    </xf>
    <xf numFmtId="0" fontId="5" fillId="0" borderId="15" xfId="26" applyFont="1" applyFill="1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center" vertical="center"/>
    </xf>
    <xf numFmtId="49" fontId="5" fillId="0" borderId="11" xfId="26" applyNumberFormat="1" applyFont="1" applyFill="1" applyBorder="1" applyAlignment="1">
      <alignment horizontal="center" vertical="center"/>
    </xf>
    <xf numFmtId="49" fontId="5" fillId="0" borderId="15" xfId="26" applyNumberFormat="1" applyFont="1" applyFill="1" applyBorder="1" applyAlignment="1">
      <alignment horizontal="center" vertical="center"/>
    </xf>
    <xf numFmtId="49" fontId="5" fillId="0" borderId="14" xfId="26" applyNumberFormat="1" applyFont="1" applyFill="1" applyBorder="1" applyAlignment="1">
      <alignment horizontal="left" vertical="center"/>
    </xf>
    <xf numFmtId="49" fontId="5" fillId="0" borderId="15" xfId="26" applyNumberFormat="1" applyFont="1" applyFill="1" applyBorder="1" applyAlignment="1">
      <alignment horizontal="left" vertical="center"/>
    </xf>
    <xf numFmtId="0" fontId="5" fillId="0" borderId="14" xfId="26" applyBorder="1" applyAlignment="1">
      <alignment horizontal="center" vertical="center" wrapText="1"/>
    </xf>
    <xf numFmtId="0" fontId="5" fillId="0" borderId="11" xfId="26" applyBorder="1" applyAlignment="1">
      <alignment horizontal="center" vertical="center" wrapText="1"/>
    </xf>
    <xf numFmtId="0" fontId="5" fillId="0" borderId="15" xfId="26" applyBorder="1" applyAlignment="1">
      <alignment horizontal="center" vertical="center" wrapText="1"/>
    </xf>
    <xf numFmtId="0" fontId="5" fillId="0" borderId="19" xfId="26" applyBorder="1" applyAlignment="1">
      <alignment horizontal="center" vertical="center" wrapText="1"/>
    </xf>
    <xf numFmtId="0" fontId="5" fillId="0" borderId="20" xfId="26" applyBorder="1" applyAlignment="1">
      <alignment horizontal="center" vertical="center" wrapText="1"/>
    </xf>
    <xf numFmtId="0" fontId="5" fillId="0" borderId="12" xfId="26" applyBorder="1" applyAlignment="1">
      <alignment horizontal="center" vertical="center" wrapText="1"/>
    </xf>
    <xf numFmtId="0" fontId="5" fillId="0" borderId="43" xfId="26" applyBorder="1" applyAlignment="1">
      <alignment horizontal="center" vertical="center" wrapText="1"/>
    </xf>
    <xf numFmtId="0" fontId="5" fillId="0" borderId="10" xfId="26" applyFont="1" applyBorder="1" applyAlignment="1">
      <alignment horizontal="center" vertical="center" wrapText="1"/>
    </xf>
    <xf numFmtId="49" fontId="46" fillId="0" borderId="14" xfId="26" applyNumberFormat="1" applyFont="1" applyFill="1" applyBorder="1" applyAlignment="1">
      <alignment horizontal="left" vertical="center"/>
    </xf>
    <xf numFmtId="49" fontId="5" fillId="0" borderId="14" xfId="26" applyNumberFormat="1" applyFill="1" applyBorder="1" applyAlignment="1">
      <alignment horizontal="left" vertical="center"/>
    </xf>
    <xf numFmtId="49" fontId="5" fillId="0" borderId="15" xfId="26" applyNumberFormat="1" applyFill="1" applyBorder="1" applyAlignment="1">
      <alignment horizontal="left" vertical="center"/>
    </xf>
    <xf numFmtId="49" fontId="5" fillId="0" borderId="14" xfId="26" applyNumberFormat="1" applyFont="1" applyFill="1" applyBorder="1" applyAlignment="1">
      <alignment horizontal="left" vertical="center" wrapText="1"/>
    </xf>
    <xf numFmtId="49" fontId="8" fillId="0" borderId="15" xfId="30" applyNumberFormat="1" applyFill="1" applyBorder="1" applyAlignment="1">
      <alignment horizontal="left" vertical="center" wrapText="1"/>
    </xf>
    <xf numFmtId="0" fontId="5" fillId="0" borderId="15" xfId="26" applyFill="1" applyBorder="1" applyAlignment="1">
      <alignment horizontal="center" vertical="center" wrapText="1"/>
    </xf>
    <xf numFmtId="49" fontId="46" fillId="0" borderId="14" xfId="26" applyNumberFormat="1" applyFont="1" applyFill="1" applyBorder="1" applyAlignment="1">
      <alignment horizontal="left" vertical="top" wrapText="1"/>
    </xf>
    <xf numFmtId="49" fontId="5" fillId="0" borderId="11" xfId="26" applyNumberFormat="1" applyFill="1" applyBorder="1" applyAlignment="1">
      <alignment horizontal="left" vertical="top" wrapText="1"/>
    </xf>
    <xf numFmtId="49" fontId="5" fillId="0" borderId="15" xfId="26" applyNumberFormat="1" applyFill="1" applyBorder="1" applyAlignment="1">
      <alignment horizontal="left" vertical="top" wrapText="1"/>
    </xf>
    <xf numFmtId="0" fontId="8" fillId="0" borderId="15" xfId="30" applyBorder="1">
      <alignment vertical="center"/>
    </xf>
    <xf numFmtId="0" fontId="5" fillId="0" borderId="11" xfId="26" applyFont="1" applyBorder="1" applyAlignment="1">
      <alignment horizontal="center" vertical="center" wrapText="1"/>
    </xf>
    <xf numFmtId="49" fontId="46" fillId="0" borderId="14" xfId="26" applyNumberFormat="1" applyFont="1" applyFill="1" applyBorder="1" applyAlignment="1">
      <alignment horizontal="left" vertical="center" wrapText="1"/>
    </xf>
    <xf numFmtId="49" fontId="5" fillId="0" borderId="14" xfId="26" applyNumberFormat="1" applyBorder="1" applyAlignment="1">
      <alignment horizontal="left" vertical="center" wrapText="1"/>
    </xf>
    <xf numFmtId="49" fontId="8" fillId="0" borderId="15" xfId="30" applyNumberFormat="1" applyBorder="1">
      <alignment vertical="center"/>
    </xf>
    <xf numFmtId="49" fontId="5" fillId="0" borderId="14" xfId="26" applyNumberFormat="1" applyBorder="1" applyAlignment="1">
      <alignment horizontal="left" vertical="center"/>
    </xf>
    <xf numFmtId="49" fontId="5" fillId="0" borderId="15" xfId="26" applyNumberFormat="1" applyBorder="1" applyAlignment="1">
      <alignment horizontal="left" vertical="center"/>
    </xf>
    <xf numFmtId="0" fontId="5" fillId="0" borderId="14" xfId="26" applyFont="1" applyBorder="1" applyAlignment="1">
      <alignment horizontal="center" vertical="center" wrapText="1"/>
    </xf>
    <xf numFmtId="0" fontId="5" fillId="0" borderId="15" xfId="26" applyFont="1" applyBorder="1" applyAlignment="1">
      <alignment horizontal="center" vertical="center" wrapText="1"/>
    </xf>
    <xf numFmtId="49" fontId="8" fillId="0" borderId="15" xfId="30" applyNumberFormat="1" applyFill="1" applyBorder="1" applyAlignment="1">
      <alignment vertical="center"/>
    </xf>
    <xf numFmtId="0" fontId="5" fillId="0" borderId="10" xfId="26" applyBorder="1" applyAlignment="1">
      <alignment horizontal="center" vertical="center" wrapText="1"/>
    </xf>
    <xf numFmtId="0" fontId="5" fillId="0" borderId="18" xfId="26" applyFont="1" applyBorder="1" applyAlignment="1">
      <alignment horizontal="center" vertical="center" wrapText="1"/>
    </xf>
    <xf numFmtId="0" fontId="5" fillId="0" borderId="16" xfId="26" applyFont="1" applyBorder="1" applyAlignment="1">
      <alignment horizontal="center" vertical="center" wrapText="1"/>
    </xf>
    <xf numFmtId="0" fontId="5" fillId="0" borderId="13" xfId="26" applyFont="1" applyBorder="1" applyAlignment="1">
      <alignment horizontal="center" vertical="center" wrapText="1"/>
    </xf>
    <xf numFmtId="0" fontId="5" fillId="0" borderId="19" xfId="26" applyFont="1" applyBorder="1" applyAlignment="1">
      <alignment horizontal="center" vertical="center" wrapText="1"/>
    </xf>
    <xf numFmtId="0" fontId="5" fillId="0" borderId="20" xfId="26" applyFont="1" applyBorder="1" applyAlignment="1">
      <alignment horizontal="center" vertical="center" wrapText="1"/>
    </xf>
    <xf numFmtId="0" fontId="5" fillId="0" borderId="12" xfId="26" applyFont="1" applyBorder="1" applyAlignment="1">
      <alignment horizontal="center" vertical="center" wrapText="1"/>
    </xf>
    <xf numFmtId="0" fontId="5" fillId="0" borderId="43" xfId="26" applyFont="1" applyBorder="1" applyAlignment="1">
      <alignment horizontal="center" vertical="center" wrapText="1"/>
    </xf>
    <xf numFmtId="0" fontId="5" fillId="0" borderId="17" xfId="26" applyBorder="1" applyAlignment="1">
      <alignment horizontal="center" vertical="center" wrapText="1"/>
    </xf>
    <xf numFmtId="0" fontId="5" fillId="0" borderId="44" xfId="26" applyBorder="1" applyAlignment="1">
      <alignment horizontal="center" vertical="center" wrapText="1"/>
    </xf>
    <xf numFmtId="0" fontId="5" fillId="0" borderId="17" xfId="26" applyFont="1" applyBorder="1" applyAlignment="1">
      <alignment horizontal="center" vertical="center" wrapText="1"/>
    </xf>
    <xf numFmtId="0" fontId="5" fillId="0" borderId="44" xfId="26" applyFont="1" applyBorder="1" applyAlignment="1">
      <alignment horizontal="center" vertical="center" wrapText="1"/>
    </xf>
    <xf numFmtId="0" fontId="46" fillId="0" borderId="14" xfId="26" applyFont="1" applyFill="1" applyBorder="1" applyAlignment="1">
      <alignment horizontal="center" vertical="center" wrapText="1"/>
    </xf>
    <xf numFmtId="176" fontId="2" fillId="0" borderId="10" xfId="44" applyFont="1" applyFill="1" applyBorder="1" applyAlignment="1">
      <alignment horizontal="center" vertical="center" wrapText="1"/>
    </xf>
    <xf numFmtId="0" fontId="2" fillId="0" borderId="12" xfId="36" applyNumberFormat="1" applyFont="1" applyFill="1" applyBorder="1" applyAlignment="1" applyProtection="1">
      <alignment horizontal="center" vertical="center" wrapText="1"/>
    </xf>
    <xf numFmtId="0" fontId="2" fillId="0" borderId="19" xfId="36" applyNumberFormat="1" applyFont="1" applyFill="1" applyBorder="1" applyAlignment="1" applyProtection="1">
      <alignment horizontal="center" vertical="center" wrapText="1"/>
    </xf>
    <xf numFmtId="0" fontId="2" fillId="0" borderId="10" xfId="36" applyNumberFormat="1" applyFont="1" applyFill="1" applyBorder="1" applyAlignment="1" applyProtection="1">
      <alignment horizontal="center" vertical="center" wrapText="1"/>
    </xf>
    <xf numFmtId="0" fontId="2" fillId="0" borderId="18" xfId="29" applyNumberFormat="1" applyFont="1" applyFill="1" applyBorder="1" applyAlignment="1" applyProtection="1">
      <alignment horizontal="center" vertical="center" wrapText="1"/>
    </xf>
    <xf numFmtId="0" fontId="2" fillId="0" borderId="13" xfId="29" applyNumberFormat="1" applyFont="1" applyFill="1" applyBorder="1" applyAlignment="1" applyProtection="1">
      <alignment horizontal="center" vertical="center" wrapText="1"/>
    </xf>
  </cellXfs>
  <cellStyles count="7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73"/>
    <cellStyle name="常规 2 11" xfId="74"/>
    <cellStyle name="常规 2 2" xfId="65"/>
    <cellStyle name="常规 2 3" xfId="59"/>
    <cellStyle name="常规 2 4" xfId="62"/>
    <cellStyle name="常规 2 5" xfId="61"/>
    <cellStyle name="常规 2 6" xfId="72"/>
    <cellStyle name="常规 2 7" xfId="68"/>
    <cellStyle name="常规 2 8" xfId="55"/>
    <cellStyle name="常规 2 9" xfId="67"/>
    <cellStyle name="常规 3" xfId="27"/>
    <cellStyle name="常规 4" xfId="28"/>
    <cellStyle name="常规 4 10" xfId="57"/>
    <cellStyle name="常规 4 11" xfId="71"/>
    <cellStyle name="常规 4 2" xfId="66"/>
    <cellStyle name="常规 4 3" xfId="58"/>
    <cellStyle name="常规 4 4" xfId="63"/>
    <cellStyle name="常规 4 5" xfId="60"/>
    <cellStyle name="常规 4 6" xfId="64"/>
    <cellStyle name="常规 4 7" xfId="70"/>
    <cellStyle name="常规 4 8" xfId="56"/>
    <cellStyle name="常规 4 9" xfId="69"/>
    <cellStyle name="常规_CE0EC35D1E21446882912817359AA889" xfId="29"/>
    <cellStyle name="常规_FCCC69E80C5F4333884C85D7AA54CE30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58"/>
    </row>
    <row r="2" spans="1:10" ht="56.25" customHeight="1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56.2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</row>
    <row r="4" spans="1:10" ht="56.25" customHeight="1">
      <c r="A4" s="161"/>
      <c r="B4" s="161"/>
      <c r="C4" s="162" t="s">
        <v>1</v>
      </c>
      <c r="D4" s="162" t="s">
        <v>352</v>
      </c>
      <c r="E4" s="161"/>
      <c r="F4" s="161"/>
      <c r="G4" s="161"/>
      <c r="H4" s="161"/>
      <c r="I4" s="161"/>
      <c r="J4" s="161"/>
    </row>
    <row r="5" spans="1:10" s="158" customFormat="1" ht="56.25" customHeight="1">
      <c r="A5" s="173">
        <v>0</v>
      </c>
      <c r="B5" s="163"/>
      <c r="C5" s="164" t="s">
        <v>3</v>
      </c>
      <c r="D5" s="163"/>
      <c r="E5" s="163"/>
      <c r="F5" s="163"/>
      <c r="G5" s="163"/>
      <c r="H5" s="163"/>
      <c r="I5" s="163"/>
      <c r="J5" s="171"/>
    </row>
    <row r="6" spans="1:10" ht="56.25" customHeight="1">
      <c r="A6" s="165"/>
      <c r="B6" s="166"/>
      <c r="C6" s="166"/>
      <c r="D6" s="167"/>
      <c r="E6" s="168"/>
      <c r="F6" s="167"/>
      <c r="G6" s="168"/>
      <c r="H6" s="167"/>
      <c r="I6" s="172"/>
      <c r="J6" s="165"/>
    </row>
    <row r="7" spans="1:10" ht="56.25" customHeight="1">
      <c r="A7" s="169" t="s">
        <v>4</v>
      </c>
      <c r="B7" s="170"/>
      <c r="C7" s="158"/>
      <c r="E7" s="158"/>
      <c r="H7" s="158"/>
    </row>
    <row r="8" spans="1:10" ht="56.25" customHeight="1">
      <c r="C8" s="158"/>
    </row>
    <row r="9" spans="1:10" ht="56.25" customHeight="1">
      <c r="C9" s="158"/>
    </row>
    <row r="10" spans="1:10" ht="56.25" customHeight="1">
      <c r="C10" s="158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D32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7" width="16.83203125" style="41" customWidth="1"/>
    <col min="8" max="20" width="13.83203125" style="41" customWidth="1"/>
    <col min="21" max="21" width="16.83203125" style="41" customWidth="1"/>
    <col min="22" max="32" width="13.83203125" style="41" customWidth="1"/>
    <col min="33" max="134" width="9" style="41" customWidth="1"/>
    <col min="135" max="176" width="9.1640625" style="41" customWidth="1"/>
    <col min="177" max="16384" width="9.1640625" style="41"/>
  </cols>
  <sheetData>
    <row r="1" spans="1:134" ht="14.25" customHeight="1">
      <c r="A1" s="42"/>
      <c r="B1" s="43"/>
      <c r="C1" s="43"/>
      <c r="D1" s="43"/>
      <c r="E1" s="43"/>
      <c r="F1" s="43"/>
      <c r="G1" s="43"/>
      <c r="H1" s="43"/>
      <c r="I1" s="43"/>
      <c r="J1" s="59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4" t="s">
        <v>171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</row>
    <row r="2" spans="1:134" s="45" customFormat="1" ht="20.100000000000001" customHeight="1">
      <c r="A2" s="32" t="s">
        <v>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</row>
    <row r="3" spans="1:134" ht="14.25" customHeight="1">
      <c r="A3" s="249" t="s">
        <v>464</v>
      </c>
      <c r="B3" s="43"/>
      <c r="C3" s="43"/>
      <c r="D3" s="43"/>
      <c r="E3" s="43"/>
      <c r="F3" s="43"/>
      <c r="G3" s="43"/>
      <c r="H3" s="43"/>
      <c r="I3" s="43"/>
      <c r="J3" s="59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6" t="s">
        <v>7</v>
      </c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</row>
    <row r="4" spans="1:134" ht="14.25" customHeight="1">
      <c r="A4" s="352" t="s">
        <v>87</v>
      </c>
      <c r="B4" s="352"/>
      <c r="C4" s="352"/>
      <c r="D4" s="352"/>
      <c r="E4" s="355"/>
      <c r="F4" s="352" t="s">
        <v>88</v>
      </c>
      <c r="G4" s="57" t="s">
        <v>161</v>
      </c>
      <c r="H4" s="54"/>
      <c r="I4" s="54"/>
      <c r="J4" s="54"/>
      <c r="K4" s="54"/>
      <c r="L4" s="54"/>
      <c r="M4" s="54"/>
      <c r="N4" s="54"/>
      <c r="O4" s="54"/>
      <c r="P4" s="56"/>
      <c r="Q4" s="54"/>
      <c r="R4" s="54"/>
      <c r="S4" s="54"/>
      <c r="T4" s="54"/>
      <c r="U4" s="54" t="s">
        <v>163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55" t="s">
        <v>142</v>
      </c>
      <c r="H5" s="393" t="s">
        <v>173</v>
      </c>
      <c r="I5" s="393" t="s">
        <v>174</v>
      </c>
      <c r="J5" s="393" t="s">
        <v>175</v>
      </c>
      <c r="K5" s="393" t="s">
        <v>176</v>
      </c>
      <c r="L5" s="393" t="s">
        <v>177</v>
      </c>
      <c r="M5" s="393" t="s">
        <v>178</v>
      </c>
      <c r="N5" s="393" t="s">
        <v>179</v>
      </c>
      <c r="O5" s="393" t="s">
        <v>180</v>
      </c>
      <c r="P5" s="393" t="s">
        <v>181</v>
      </c>
      <c r="Q5" s="393" t="s">
        <v>182</v>
      </c>
      <c r="R5" s="393" t="s">
        <v>183</v>
      </c>
      <c r="S5" s="393" t="s">
        <v>184</v>
      </c>
      <c r="T5" s="393" t="s">
        <v>185</v>
      </c>
      <c r="U5" s="393" t="s">
        <v>142</v>
      </c>
      <c r="V5" s="393" t="s">
        <v>186</v>
      </c>
      <c r="W5" s="393" t="s">
        <v>187</v>
      </c>
      <c r="X5" s="393" t="s">
        <v>188</v>
      </c>
      <c r="Y5" s="393" t="s">
        <v>189</v>
      </c>
      <c r="Z5" s="393" t="s">
        <v>190</v>
      </c>
      <c r="AA5" s="393" t="s">
        <v>191</v>
      </c>
      <c r="AB5" s="393" t="s">
        <v>192</v>
      </c>
      <c r="AC5" s="393" t="s">
        <v>193</v>
      </c>
      <c r="AD5" s="393" t="s">
        <v>194</v>
      </c>
      <c r="AE5" s="393" t="s">
        <v>195</v>
      </c>
      <c r="AF5" s="393" t="s">
        <v>196</v>
      </c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</row>
    <row r="6" spans="1:134" ht="14.25" customHeight="1">
      <c r="A6" s="55" t="s">
        <v>76</v>
      </c>
      <c r="B6" s="55" t="s">
        <v>77</v>
      </c>
      <c r="C6" s="55" t="s">
        <v>78</v>
      </c>
      <c r="D6" s="352"/>
      <c r="E6" s="352"/>
      <c r="F6" s="353"/>
      <c r="G6" s="35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</row>
    <row r="7" spans="1:134" s="248" customFormat="1" ht="14.25" customHeight="1">
      <c r="A7" s="243"/>
      <c r="B7" s="243"/>
      <c r="C7" s="243"/>
      <c r="D7" s="243"/>
      <c r="E7" s="243" t="s">
        <v>71</v>
      </c>
      <c r="F7" s="254">
        <v>16423508</v>
      </c>
      <c r="G7" s="254">
        <v>8232208</v>
      </c>
      <c r="H7" s="254">
        <v>1593744</v>
      </c>
      <c r="I7" s="254">
        <v>945804</v>
      </c>
      <c r="J7" s="253">
        <v>86751</v>
      </c>
      <c r="K7" s="254">
        <v>105600</v>
      </c>
      <c r="L7" s="254">
        <v>381889</v>
      </c>
      <c r="M7" s="254">
        <v>601788</v>
      </c>
      <c r="N7" s="254">
        <v>240696</v>
      </c>
      <c r="O7" s="254">
        <v>180516</v>
      </c>
      <c r="P7" s="254">
        <v>0</v>
      </c>
      <c r="Q7" s="254">
        <v>3530360</v>
      </c>
      <c r="R7" s="254">
        <v>534060</v>
      </c>
      <c r="S7" s="254">
        <v>0</v>
      </c>
      <c r="T7" s="254">
        <v>31000</v>
      </c>
      <c r="U7" s="254">
        <v>8191300</v>
      </c>
      <c r="V7" s="254">
        <v>0</v>
      </c>
      <c r="W7" s="254">
        <v>0</v>
      </c>
      <c r="X7" s="254">
        <v>0</v>
      </c>
      <c r="Y7" s="254">
        <v>120000</v>
      </c>
      <c r="Z7" s="254">
        <v>0</v>
      </c>
      <c r="AA7" s="254">
        <v>0</v>
      </c>
      <c r="AB7" s="254">
        <v>2440000</v>
      </c>
      <c r="AC7" s="254">
        <v>0</v>
      </c>
      <c r="AD7" s="254">
        <v>233300</v>
      </c>
      <c r="AE7" s="254">
        <v>0</v>
      </c>
      <c r="AF7" s="254">
        <v>5398000</v>
      </c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</row>
    <row r="8" spans="1:134" ht="14.25" customHeight="1">
      <c r="A8" s="243"/>
      <c r="B8" s="243"/>
      <c r="C8" s="243"/>
      <c r="D8" s="243" t="s">
        <v>354</v>
      </c>
      <c r="E8" s="243" t="s">
        <v>351</v>
      </c>
      <c r="F8" s="254">
        <v>16423508</v>
      </c>
      <c r="G8" s="254">
        <v>8232208</v>
      </c>
      <c r="H8" s="254">
        <v>1593744</v>
      </c>
      <c r="I8" s="254">
        <v>945804</v>
      </c>
      <c r="J8" s="253">
        <v>86751</v>
      </c>
      <c r="K8" s="254">
        <v>105600</v>
      </c>
      <c r="L8" s="254">
        <v>381889</v>
      </c>
      <c r="M8" s="254">
        <v>601788</v>
      </c>
      <c r="N8" s="254">
        <v>240696</v>
      </c>
      <c r="O8" s="254">
        <v>180516</v>
      </c>
      <c r="P8" s="254">
        <v>0</v>
      </c>
      <c r="Q8" s="254">
        <v>3530360</v>
      </c>
      <c r="R8" s="254">
        <v>534060</v>
      </c>
      <c r="S8" s="254">
        <v>0</v>
      </c>
      <c r="T8" s="254">
        <v>31000</v>
      </c>
      <c r="U8" s="254">
        <v>8191300</v>
      </c>
      <c r="V8" s="254">
        <v>0</v>
      </c>
      <c r="W8" s="254">
        <v>0</v>
      </c>
      <c r="X8" s="254">
        <v>0</v>
      </c>
      <c r="Y8" s="254">
        <v>120000</v>
      </c>
      <c r="Z8" s="254">
        <v>0</v>
      </c>
      <c r="AA8" s="254">
        <v>0</v>
      </c>
      <c r="AB8" s="254">
        <v>2440000</v>
      </c>
      <c r="AC8" s="254">
        <v>0</v>
      </c>
      <c r="AD8" s="254">
        <v>233300</v>
      </c>
      <c r="AE8" s="254">
        <v>0</v>
      </c>
      <c r="AF8" s="254">
        <v>5398000</v>
      </c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</row>
    <row r="9" spans="1:134" ht="14.25" customHeight="1">
      <c r="A9" s="243"/>
      <c r="B9" s="243"/>
      <c r="C9" s="243"/>
      <c r="D9" s="243" t="s">
        <v>355</v>
      </c>
      <c r="E9" s="243" t="s">
        <v>356</v>
      </c>
      <c r="F9" s="254">
        <v>4993508</v>
      </c>
      <c r="G9" s="254">
        <v>4732208</v>
      </c>
      <c r="H9" s="254">
        <v>1593744</v>
      </c>
      <c r="I9" s="254">
        <v>945804</v>
      </c>
      <c r="J9" s="253">
        <v>86751</v>
      </c>
      <c r="K9" s="254">
        <v>105600</v>
      </c>
      <c r="L9" s="254">
        <v>381889</v>
      </c>
      <c r="M9" s="254">
        <v>601788</v>
      </c>
      <c r="N9" s="254">
        <v>240696</v>
      </c>
      <c r="O9" s="254">
        <v>180516</v>
      </c>
      <c r="P9" s="254">
        <v>0</v>
      </c>
      <c r="Q9" s="254">
        <v>30360</v>
      </c>
      <c r="R9" s="254">
        <v>534060</v>
      </c>
      <c r="S9" s="254">
        <v>0</v>
      </c>
      <c r="T9" s="254">
        <v>31000</v>
      </c>
      <c r="U9" s="254">
        <v>261300</v>
      </c>
      <c r="V9" s="254">
        <v>0</v>
      </c>
      <c r="W9" s="254">
        <v>0</v>
      </c>
      <c r="X9" s="254">
        <v>0</v>
      </c>
      <c r="Y9" s="254">
        <v>0</v>
      </c>
      <c r="Z9" s="254">
        <v>0</v>
      </c>
      <c r="AA9" s="254">
        <v>0</v>
      </c>
      <c r="AB9" s="254">
        <v>0</v>
      </c>
      <c r="AC9" s="254">
        <v>0</v>
      </c>
      <c r="AD9" s="254">
        <v>233300</v>
      </c>
      <c r="AE9" s="254">
        <v>0</v>
      </c>
      <c r="AF9" s="254">
        <v>28000</v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</row>
    <row r="10" spans="1:134" ht="14.25" customHeight="1">
      <c r="A10" s="243" t="s">
        <v>357</v>
      </c>
      <c r="B10" s="243" t="s">
        <v>358</v>
      </c>
      <c r="C10" s="243" t="s">
        <v>359</v>
      </c>
      <c r="D10" s="243" t="s">
        <v>360</v>
      </c>
      <c r="E10" s="243" t="s">
        <v>361</v>
      </c>
      <c r="F10" s="254">
        <v>2271095</v>
      </c>
      <c r="G10" s="254">
        <v>2237795</v>
      </c>
      <c r="H10" s="254">
        <v>1135572</v>
      </c>
      <c r="I10" s="254">
        <v>850620</v>
      </c>
      <c r="J10" s="253">
        <v>86751</v>
      </c>
      <c r="K10" s="254">
        <v>105600</v>
      </c>
      <c r="L10" s="254">
        <v>59252</v>
      </c>
      <c r="M10" s="254">
        <v>0</v>
      </c>
      <c r="N10" s="254">
        <v>0</v>
      </c>
      <c r="O10" s="254">
        <v>0</v>
      </c>
      <c r="P10" s="254">
        <v>0</v>
      </c>
      <c r="Q10" s="254">
        <v>0</v>
      </c>
      <c r="R10" s="254">
        <v>0</v>
      </c>
      <c r="S10" s="254">
        <v>0</v>
      </c>
      <c r="T10" s="254">
        <v>0</v>
      </c>
      <c r="U10" s="254">
        <v>33300</v>
      </c>
      <c r="V10" s="254">
        <v>0</v>
      </c>
      <c r="W10" s="254">
        <v>0</v>
      </c>
      <c r="X10" s="254">
        <v>0</v>
      </c>
      <c r="Y10" s="254">
        <v>0</v>
      </c>
      <c r="Z10" s="254">
        <v>0</v>
      </c>
      <c r="AA10" s="254">
        <v>0</v>
      </c>
      <c r="AB10" s="254">
        <v>0</v>
      </c>
      <c r="AC10" s="254">
        <v>0</v>
      </c>
      <c r="AD10" s="254">
        <v>33300</v>
      </c>
      <c r="AE10" s="254">
        <v>0</v>
      </c>
      <c r="AF10" s="254">
        <v>0</v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</row>
    <row r="11" spans="1:134" ht="14.25" customHeight="1">
      <c r="A11" s="243" t="s">
        <v>357</v>
      </c>
      <c r="B11" s="243" t="s">
        <v>358</v>
      </c>
      <c r="C11" s="243" t="s">
        <v>362</v>
      </c>
      <c r="D11" s="243" t="s">
        <v>360</v>
      </c>
      <c r="E11" s="243" t="s">
        <v>363</v>
      </c>
      <c r="F11" s="254">
        <v>875993</v>
      </c>
      <c r="G11" s="254">
        <v>875993</v>
      </c>
      <c r="H11" s="254">
        <v>458172</v>
      </c>
      <c r="I11" s="254">
        <v>95184</v>
      </c>
      <c r="J11" s="253">
        <v>0</v>
      </c>
      <c r="K11" s="254">
        <v>0</v>
      </c>
      <c r="L11" s="254">
        <v>322637</v>
      </c>
      <c r="M11" s="254">
        <v>0</v>
      </c>
      <c r="N11" s="254">
        <v>0</v>
      </c>
      <c r="O11" s="254">
        <v>0</v>
      </c>
      <c r="P11" s="254">
        <v>0</v>
      </c>
      <c r="Q11" s="254">
        <v>0</v>
      </c>
      <c r="R11" s="254">
        <v>0</v>
      </c>
      <c r="S11" s="254">
        <v>0</v>
      </c>
      <c r="T11" s="254">
        <v>0</v>
      </c>
      <c r="U11" s="254">
        <v>0</v>
      </c>
      <c r="V11" s="254">
        <v>0</v>
      </c>
      <c r="W11" s="254">
        <v>0</v>
      </c>
      <c r="X11" s="254">
        <v>0</v>
      </c>
      <c r="Y11" s="254">
        <v>0</v>
      </c>
      <c r="Z11" s="254">
        <v>0</v>
      </c>
      <c r="AA11" s="254">
        <v>0</v>
      </c>
      <c r="AB11" s="254">
        <v>0</v>
      </c>
      <c r="AC11" s="254">
        <v>0</v>
      </c>
      <c r="AD11" s="254">
        <v>0</v>
      </c>
      <c r="AE11" s="254">
        <v>0</v>
      </c>
      <c r="AF11" s="254">
        <v>0</v>
      </c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</row>
    <row r="12" spans="1:134" ht="14.25" customHeight="1">
      <c r="A12" s="243" t="s">
        <v>357</v>
      </c>
      <c r="B12" s="243" t="s">
        <v>358</v>
      </c>
      <c r="C12" s="243" t="s">
        <v>364</v>
      </c>
      <c r="D12" s="243" t="s">
        <v>360</v>
      </c>
      <c r="E12" s="243" t="s">
        <v>365</v>
      </c>
      <c r="F12" s="254">
        <v>178000</v>
      </c>
      <c r="G12" s="254">
        <v>0</v>
      </c>
      <c r="H12" s="254">
        <v>0</v>
      </c>
      <c r="I12" s="254">
        <v>0</v>
      </c>
      <c r="J12" s="253">
        <v>0</v>
      </c>
      <c r="K12" s="254">
        <v>0</v>
      </c>
      <c r="L12" s="254">
        <v>0</v>
      </c>
      <c r="M12" s="254">
        <v>0</v>
      </c>
      <c r="N12" s="254">
        <v>0</v>
      </c>
      <c r="O12" s="254">
        <v>0</v>
      </c>
      <c r="P12" s="254">
        <v>0</v>
      </c>
      <c r="Q12" s="254">
        <v>0</v>
      </c>
      <c r="R12" s="254">
        <v>0</v>
      </c>
      <c r="S12" s="254">
        <v>0</v>
      </c>
      <c r="T12" s="254">
        <v>0</v>
      </c>
      <c r="U12" s="254">
        <v>178000</v>
      </c>
      <c r="V12" s="254">
        <v>0</v>
      </c>
      <c r="W12" s="254">
        <v>0</v>
      </c>
      <c r="X12" s="254">
        <v>0</v>
      </c>
      <c r="Y12" s="254">
        <v>0</v>
      </c>
      <c r="Z12" s="254">
        <v>0</v>
      </c>
      <c r="AA12" s="254">
        <v>0</v>
      </c>
      <c r="AB12" s="254">
        <v>0</v>
      </c>
      <c r="AC12" s="254">
        <v>0</v>
      </c>
      <c r="AD12" s="254">
        <v>150000</v>
      </c>
      <c r="AE12" s="254">
        <v>0</v>
      </c>
      <c r="AF12" s="254">
        <v>28000</v>
      </c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</row>
    <row r="13" spans="1:134" ht="14.25" customHeight="1">
      <c r="A13" s="243" t="s">
        <v>366</v>
      </c>
      <c r="B13" s="243" t="s">
        <v>370</v>
      </c>
      <c r="C13" s="243" t="s">
        <v>370</v>
      </c>
      <c r="D13" s="243" t="s">
        <v>360</v>
      </c>
      <c r="E13" s="243" t="s">
        <v>371</v>
      </c>
      <c r="F13" s="254">
        <v>601788</v>
      </c>
      <c r="G13" s="254">
        <v>601788</v>
      </c>
      <c r="H13" s="254">
        <v>0</v>
      </c>
      <c r="I13" s="254">
        <v>0</v>
      </c>
      <c r="J13" s="253">
        <v>0</v>
      </c>
      <c r="K13" s="254">
        <v>0</v>
      </c>
      <c r="L13" s="254">
        <v>0</v>
      </c>
      <c r="M13" s="254">
        <v>601788</v>
      </c>
      <c r="N13" s="254">
        <v>0</v>
      </c>
      <c r="O13" s="254">
        <v>0</v>
      </c>
      <c r="P13" s="254">
        <v>0</v>
      </c>
      <c r="Q13" s="254">
        <v>0</v>
      </c>
      <c r="R13" s="254">
        <v>0</v>
      </c>
      <c r="S13" s="254">
        <v>0</v>
      </c>
      <c r="T13" s="254">
        <v>0</v>
      </c>
      <c r="U13" s="254">
        <v>0</v>
      </c>
      <c r="V13" s="254">
        <v>0</v>
      </c>
      <c r="W13" s="254">
        <v>0</v>
      </c>
      <c r="X13" s="254">
        <v>0</v>
      </c>
      <c r="Y13" s="254">
        <v>0</v>
      </c>
      <c r="Z13" s="254">
        <v>0</v>
      </c>
      <c r="AA13" s="254">
        <v>0</v>
      </c>
      <c r="AB13" s="254">
        <v>0</v>
      </c>
      <c r="AC13" s="254">
        <v>0</v>
      </c>
      <c r="AD13" s="254">
        <v>0</v>
      </c>
      <c r="AE13" s="254">
        <v>0</v>
      </c>
      <c r="AF13" s="254">
        <v>0</v>
      </c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</row>
    <row r="14" spans="1:134" ht="14.25" customHeight="1">
      <c r="A14" s="243" t="s">
        <v>366</v>
      </c>
      <c r="B14" s="243" t="s">
        <v>370</v>
      </c>
      <c r="C14" s="243" t="s">
        <v>372</v>
      </c>
      <c r="D14" s="243" t="s">
        <v>360</v>
      </c>
      <c r="E14" s="243" t="s">
        <v>373</v>
      </c>
      <c r="F14" s="254">
        <v>240696</v>
      </c>
      <c r="G14" s="254">
        <v>240696</v>
      </c>
      <c r="H14" s="254">
        <v>0</v>
      </c>
      <c r="I14" s="254">
        <v>0</v>
      </c>
      <c r="J14" s="253">
        <v>0</v>
      </c>
      <c r="K14" s="254">
        <v>0</v>
      </c>
      <c r="L14" s="254">
        <v>0</v>
      </c>
      <c r="M14" s="254">
        <v>0</v>
      </c>
      <c r="N14" s="254">
        <v>240696</v>
      </c>
      <c r="O14" s="254">
        <v>0</v>
      </c>
      <c r="P14" s="254">
        <v>0</v>
      </c>
      <c r="Q14" s="254">
        <v>0</v>
      </c>
      <c r="R14" s="254">
        <v>0</v>
      </c>
      <c r="S14" s="254">
        <v>0</v>
      </c>
      <c r="T14" s="254">
        <v>0</v>
      </c>
      <c r="U14" s="254">
        <v>0</v>
      </c>
      <c r="V14" s="254">
        <v>0</v>
      </c>
      <c r="W14" s="254">
        <v>0</v>
      </c>
      <c r="X14" s="254">
        <v>0</v>
      </c>
      <c r="Y14" s="254">
        <v>0</v>
      </c>
      <c r="Z14" s="254">
        <v>0</v>
      </c>
      <c r="AA14" s="254">
        <v>0</v>
      </c>
      <c r="AB14" s="254">
        <v>0</v>
      </c>
      <c r="AC14" s="254">
        <v>0</v>
      </c>
      <c r="AD14" s="254">
        <v>0</v>
      </c>
      <c r="AE14" s="254">
        <v>0</v>
      </c>
      <c r="AF14" s="254">
        <v>0</v>
      </c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</row>
    <row r="15" spans="1:134" ht="14.25" customHeight="1">
      <c r="A15" s="243" t="s">
        <v>366</v>
      </c>
      <c r="B15" s="243" t="s">
        <v>364</v>
      </c>
      <c r="C15" s="243" t="s">
        <v>359</v>
      </c>
      <c r="D15" s="243" t="s">
        <v>360</v>
      </c>
      <c r="E15" s="243" t="s">
        <v>374</v>
      </c>
      <c r="F15" s="254">
        <v>111360</v>
      </c>
      <c r="G15" s="254">
        <v>61360</v>
      </c>
      <c r="H15" s="254">
        <v>0</v>
      </c>
      <c r="I15" s="254">
        <v>0</v>
      </c>
      <c r="J15" s="253">
        <v>0</v>
      </c>
      <c r="K15" s="254">
        <v>0</v>
      </c>
      <c r="L15" s="254">
        <v>0</v>
      </c>
      <c r="M15" s="254">
        <v>0</v>
      </c>
      <c r="N15" s="254">
        <v>0</v>
      </c>
      <c r="O15" s="254">
        <v>0</v>
      </c>
      <c r="P15" s="254">
        <v>0</v>
      </c>
      <c r="Q15" s="254">
        <v>30360</v>
      </c>
      <c r="R15" s="254">
        <v>0</v>
      </c>
      <c r="S15" s="254">
        <v>0</v>
      </c>
      <c r="T15" s="254">
        <v>31000</v>
      </c>
      <c r="U15" s="254">
        <v>50000</v>
      </c>
      <c r="V15" s="254">
        <v>0</v>
      </c>
      <c r="W15" s="254">
        <v>0</v>
      </c>
      <c r="X15" s="254">
        <v>0</v>
      </c>
      <c r="Y15" s="254">
        <v>0</v>
      </c>
      <c r="Z15" s="254">
        <v>0</v>
      </c>
      <c r="AA15" s="254">
        <v>0</v>
      </c>
      <c r="AB15" s="254">
        <v>0</v>
      </c>
      <c r="AC15" s="254">
        <v>0</v>
      </c>
      <c r="AD15" s="254">
        <v>50000</v>
      </c>
      <c r="AE15" s="254">
        <v>0</v>
      </c>
      <c r="AF15" s="254">
        <v>0</v>
      </c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</row>
    <row r="16" spans="1:134" ht="14.25" customHeight="1">
      <c r="A16" s="243" t="s">
        <v>375</v>
      </c>
      <c r="B16" s="243" t="s">
        <v>376</v>
      </c>
      <c r="C16" s="243" t="s">
        <v>359</v>
      </c>
      <c r="D16" s="243" t="s">
        <v>360</v>
      </c>
      <c r="E16" s="243" t="s">
        <v>377</v>
      </c>
      <c r="F16" s="254">
        <v>127932</v>
      </c>
      <c r="G16" s="254">
        <v>127932</v>
      </c>
      <c r="H16" s="254">
        <v>0</v>
      </c>
      <c r="I16" s="254">
        <v>0</v>
      </c>
      <c r="J16" s="253">
        <v>0</v>
      </c>
      <c r="K16" s="254">
        <v>0</v>
      </c>
      <c r="L16" s="254">
        <v>0</v>
      </c>
      <c r="M16" s="254">
        <v>0</v>
      </c>
      <c r="N16" s="254">
        <v>0</v>
      </c>
      <c r="O16" s="254">
        <v>127932</v>
      </c>
      <c r="P16" s="254">
        <v>0</v>
      </c>
      <c r="Q16" s="254">
        <v>0</v>
      </c>
      <c r="R16" s="254">
        <v>0</v>
      </c>
      <c r="S16" s="254">
        <v>0</v>
      </c>
      <c r="T16" s="254">
        <v>0</v>
      </c>
      <c r="U16" s="254">
        <v>0</v>
      </c>
      <c r="V16" s="254">
        <v>0</v>
      </c>
      <c r="W16" s="254">
        <v>0</v>
      </c>
      <c r="X16" s="254">
        <v>0</v>
      </c>
      <c r="Y16" s="254">
        <v>0</v>
      </c>
      <c r="Z16" s="254">
        <v>0</v>
      </c>
      <c r="AA16" s="254">
        <v>0</v>
      </c>
      <c r="AB16" s="254">
        <v>0</v>
      </c>
      <c r="AC16" s="254">
        <v>0</v>
      </c>
      <c r="AD16" s="254">
        <v>0</v>
      </c>
      <c r="AE16" s="254">
        <v>0</v>
      </c>
      <c r="AF16" s="254">
        <v>0</v>
      </c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</row>
    <row r="17" spans="1:134" ht="14.25" customHeight="1">
      <c r="A17" s="243" t="s">
        <v>375</v>
      </c>
      <c r="B17" s="243" t="s">
        <v>376</v>
      </c>
      <c r="C17" s="243" t="s">
        <v>378</v>
      </c>
      <c r="D17" s="243" t="s">
        <v>360</v>
      </c>
      <c r="E17" s="243" t="s">
        <v>379</v>
      </c>
      <c r="F17" s="254">
        <v>52584</v>
      </c>
      <c r="G17" s="254">
        <v>52584</v>
      </c>
      <c r="H17" s="254">
        <v>0</v>
      </c>
      <c r="I17" s="254">
        <v>0</v>
      </c>
      <c r="J17" s="253">
        <v>0</v>
      </c>
      <c r="K17" s="254">
        <v>0</v>
      </c>
      <c r="L17" s="254">
        <v>0</v>
      </c>
      <c r="M17" s="254">
        <v>0</v>
      </c>
      <c r="N17" s="254">
        <v>0</v>
      </c>
      <c r="O17" s="254">
        <v>52584</v>
      </c>
      <c r="P17" s="254">
        <v>0</v>
      </c>
      <c r="Q17" s="254">
        <v>0</v>
      </c>
      <c r="R17" s="254">
        <v>0</v>
      </c>
      <c r="S17" s="254">
        <v>0</v>
      </c>
      <c r="T17" s="254">
        <v>0</v>
      </c>
      <c r="U17" s="254">
        <v>0</v>
      </c>
      <c r="V17" s="254">
        <v>0</v>
      </c>
      <c r="W17" s="254">
        <v>0</v>
      </c>
      <c r="X17" s="254">
        <v>0</v>
      </c>
      <c r="Y17" s="254">
        <v>0</v>
      </c>
      <c r="Z17" s="254">
        <v>0</v>
      </c>
      <c r="AA17" s="254">
        <v>0</v>
      </c>
      <c r="AB17" s="254">
        <v>0</v>
      </c>
      <c r="AC17" s="254">
        <v>0</v>
      </c>
      <c r="AD17" s="254">
        <v>0</v>
      </c>
      <c r="AE17" s="254">
        <v>0</v>
      </c>
      <c r="AF17" s="254">
        <v>0</v>
      </c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</row>
    <row r="18" spans="1:134" ht="14.25" customHeight="1">
      <c r="A18" s="243" t="s">
        <v>382</v>
      </c>
      <c r="B18" s="243" t="s">
        <v>378</v>
      </c>
      <c r="C18" s="243" t="s">
        <v>359</v>
      </c>
      <c r="D18" s="243" t="s">
        <v>360</v>
      </c>
      <c r="E18" s="243" t="s">
        <v>383</v>
      </c>
      <c r="F18" s="254">
        <v>534060</v>
      </c>
      <c r="G18" s="254">
        <v>534060</v>
      </c>
      <c r="H18" s="254">
        <v>0</v>
      </c>
      <c r="I18" s="254">
        <v>0</v>
      </c>
      <c r="J18" s="253">
        <v>0</v>
      </c>
      <c r="K18" s="254">
        <v>0</v>
      </c>
      <c r="L18" s="254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534060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0</v>
      </c>
      <c r="AC18" s="254">
        <v>0</v>
      </c>
      <c r="AD18" s="254">
        <v>0</v>
      </c>
      <c r="AE18" s="254">
        <v>0</v>
      </c>
      <c r="AF18" s="254">
        <v>0</v>
      </c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</row>
    <row r="19" spans="1:134" ht="14.25" customHeight="1">
      <c r="A19" s="243"/>
      <c r="B19" s="243"/>
      <c r="C19" s="243"/>
      <c r="D19" s="243" t="s">
        <v>384</v>
      </c>
      <c r="E19" s="243" t="s">
        <v>385</v>
      </c>
      <c r="F19" s="254">
        <v>11430000</v>
      </c>
      <c r="G19" s="254">
        <v>3500000</v>
      </c>
      <c r="H19" s="254">
        <v>0</v>
      </c>
      <c r="I19" s="254">
        <v>0</v>
      </c>
      <c r="J19" s="253">
        <v>0</v>
      </c>
      <c r="K19" s="254">
        <v>0</v>
      </c>
      <c r="L19" s="254">
        <v>0</v>
      </c>
      <c r="M19" s="254">
        <v>0</v>
      </c>
      <c r="N19" s="254">
        <v>0</v>
      </c>
      <c r="O19" s="254">
        <v>0</v>
      </c>
      <c r="P19" s="254">
        <v>0</v>
      </c>
      <c r="Q19" s="254">
        <v>3500000</v>
      </c>
      <c r="R19" s="254">
        <v>0</v>
      </c>
      <c r="S19" s="254">
        <v>0</v>
      </c>
      <c r="T19" s="254">
        <v>0</v>
      </c>
      <c r="U19" s="254">
        <v>7930000</v>
      </c>
      <c r="V19" s="254">
        <v>0</v>
      </c>
      <c r="W19" s="254">
        <v>0</v>
      </c>
      <c r="X19" s="254">
        <v>0</v>
      </c>
      <c r="Y19" s="254">
        <v>120000</v>
      </c>
      <c r="Z19" s="254">
        <v>0</v>
      </c>
      <c r="AA19" s="254">
        <v>0</v>
      </c>
      <c r="AB19" s="254">
        <v>2440000</v>
      </c>
      <c r="AC19" s="254">
        <v>0</v>
      </c>
      <c r="AD19" s="254">
        <v>0</v>
      </c>
      <c r="AE19" s="254">
        <v>0</v>
      </c>
      <c r="AF19" s="254">
        <v>5370000</v>
      </c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</row>
    <row r="20" spans="1:134" ht="14.25" customHeight="1">
      <c r="A20" s="243" t="s">
        <v>366</v>
      </c>
      <c r="B20" s="243" t="s">
        <v>386</v>
      </c>
      <c r="C20" s="243" t="s">
        <v>359</v>
      </c>
      <c r="D20" s="243" t="s">
        <v>387</v>
      </c>
      <c r="E20" s="243" t="s">
        <v>388</v>
      </c>
      <c r="F20" s="254">
        <v>2280000</v>
      </c>
      <c r="G20" s="254">
        <v>0</v>
      </c>
      <c r="H20" s="254">
        <v>0</v>
      </c>
      <c r="I20" s="254">
        <v>0</v>
      </c>
      <c r="J20" s="253">
        <v>0</v>
      </c>
      <c r="K20" s="254">
        <v>0</v>
      </c>
      <c r="L20" s="254">
        <v>0</v>
      </c>
      <c r="M20" s="254">
        <v>0</v>
      </c>
      <c r="N20" s="254">
        <v>0</v>
      </c>
      <c r="O20" s="254">
        <v>0</v>
      </c>
      <c r="P20" s="254">
        <v>0</v>
      </c>
      <c r="Q20" s="254">
        <v>0</v>
      </c>
      <c r="R20" s="254">
        <v>0</v>
      </c>
      <c r="S20" s="254">
        <v>0</v>
      </c>
      <c r="T20" s="254">
        <v>0</v>
      </c>
      <c r="U20" s="254">
        <v>2280000</v>
      </c>
      <c r="V20" s="254">
        <v>0</v>
      </c>
      <c r="W20" s="254">
        <v>0</v>
      </c>
      <c r="X20" s="254">
        <v>0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2280000</v>
      </c>
    </row>
    <row r="21" spans="1:134" ht="14.25" customHeight="1">
      <c r="A21" s="243" t="s">
        <v>366</v>
      </c>
      <c r="B21" s="243" t="s">
        <v>386</v>
      </c>
      <c r="C21" s="243" t="s">
        <v>378</v>
      </c>
      <c r="D21" s="243" t="s">
        <v>387</v>
      </c>
      <c r="E21" s="243" t="s">
        <v>389</v>
      </c>
      <c r="F21" s="254">
        <v>180000</v>
      </c>
      <c r="G21" s="254">
        <v>0</v>
      </c>
      <c r="H21" s="254">
        <v>0</v>
      </c>
      <c r="I21" s="254">
        <v>0</v>
      </c>
      <c r="J21" s="253">
        <v>0</v>
      </c>
      <c r="K21" s="254">
        <v>0</v>
      </c>
      <c r="L21" s="254">
        <v>0</v>
      </c>
      <c r="M21" s="254">
        <v>0</v>
      </c>
      <c r="N21" s="254">
        <v>0</v>
      </c>
      <c r="O21" s="254">
        <v>0</v>
      </c>
      <c r="P21" s="254">
        <v>0</v>
      </c>
      <c r="Q21" s="254">
        <v>0</v>
      </c>
      <c r="R21" s="254">
        <v>0</v>
      </c>
      <c r="S21" s="254">
        <v>0</v>
      </c>
      <c r="T21" s="254">
        <v>0</v>
      </c>
      <c r="U21" s="254">
        <v>180000</v>
      </c>
      <c r="V21" s="254">
        <v>0</v>
      </c>
      <c r="W21" s="254">
        <v>0</v>
      </c>
      <c r="X21" s="254">
        <v>0</v>
      </c>
      <c r="Y21" s="254">
        <v>0</v>
      </c>
      <c r="Z21" s="254">
        <v>0</v>
      </c>
      <c r="AA21" s="254">
        <v>0</v>
      </c>
      <c r="AB21" s="254">
        <v>0</v>
      </c>
      <c r="AC21" s="254">
        <v>0</v>
      </c>
      <c r="AD21" s="254">
        <v>0</v>
      </c>
      <c r="AE21" s="254">
        <v>0</v>
      </c>
      <c r="AF21" s="254">
        <v>180000</v>
      </c>
    </row>
    <row r="22" spans="1:134" ht="14.25" customHeight="1">
      <c r="A22" s="243" t="s">
        <v>366</v>
      </c>
      <c r="B22" s="243" t="s">
        <v>386</v>
      </c>
      <c r="C22" s="243" t="s">
        <v>364</v>
      </c>
      <c r="D22" s="243" t="s">
        <v>387</v>
      </c>
      <c r="E22" s="243" t="s">
        <v>390</v>
      </c>
      <c r="F22" s="254">
        <v>4100000</v>
      </c>
      <c r="G22" s="254">
        <v>3500000</v>
      </c>
      <c r="H22" s="254">
        <v>0</v>
      </c>
      <c r="I22" s="254">
        <v>0</v>
      </c>
      <c r="J22" s="253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  <c r="Q22" s="254">
        <v>3500000</v>
      </c>
      <c r="R22" s="254">
        <v>0</v>
      </c>
      <c r="S22" s="254">
        <v>0</v>
      </c>
      <c r="T22" s="254">
        <v>0</v>
      </c>
      <c r="U22" s="254">
        <v>600000</v>
      </c>
      <c r="V22" s="254">
        <v>0</v>
      </c>
      <c r="W22" s="254">
        <v>0</v>
      </c>
      <c r="X22" s="254">
        <v>0</v>
      </c>
      <c r="Y22" s="254">
        <v>0</v>
      </c>
      <c r="Z22" s="254">
        <v>0</v>
      </c>
      <c r="AA22" s="254">
        <v>0</v>
      </c>
      <c r="AB22" s="254">
        <v>0</v>
      </c>
      <c r="AC22" s="254">
        <v>0</v>
      </c>
      <c r="AD22" s="254">
        <v>0</v>
      </c>
      <c r="AE22" s="254">
        <v>0</v>
      </c>
      <c r="AF22" s="254">
        <v>600000</v>
      </c>
    </row>
    <row r="23" spans="1:134" ht="14.25" customHeight="1">
      <c r="A23" s="243" t="s">
        <v>366</v>
      </c>
      <c r="B23" s="243" t="s">
        <v>391</v>
      </c>
      <c r="C23" s="243" t="s">
        <v>378</v>
      </c>
      <c r="D23" s="243" t="s">
        <v>387</v>
      </c>
      <c r="E23" s="243" t="s">
        <v>392</v>
      </c>
      <c r="F23" s="254">
        <v>600000</v>
      </c>
      <c r="G23" s="254">
        <v>0</v>
      </c>
      <c r="H23" s="254">
        <v>0</v>
      </c>
      <c r="I23" s="254">
        <v>0</v>
      </c>
      <c r="J23" s="253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254">
        <v>0</v>
      </c>
      <c r="U23" s="254">
        <v>600000</v>
      </c>
      <c r="V23" s="254">
        <v>0</v>
      </c>
      <c r="W23" s="254">
        <v>0</v>
      </c>
      <c r="X23" s="254">
        <v>0</v>
      </c>
      <c r="Y23" s="254">
        <v>0</v>
      </c>
      <c r="Z23" s="254">
        <v>0</v>
      </c>
      <c r="AA23" s="254">
        <v>0</v>
      </c>
      <c r="AB23" s="254">
        <v>0</v>
      </c>
      <c r="AC23" s="254">
        <v>0</v>
      </c>
      <c r="AD23" s="254">
        <v>0</v>
      </c>
      <c r="AE23" s="254">
        <v>0</v>
      </c>
      <c r="AF23" s="254">
        <v>600000</v>
      </c>
    </row>
    <row r="24" spans="1:134" ht="14.25" customHeight="1">
      <c r="A24" s="243" t="s">
        <v>366</v>
      </c>
      <c r="B24" s="243" t="s">
        <v>391</v>
      </c>
      <c r="C24" s="243" t="s">
        <v>393</v>
      </c>
      <c r="D24" s="243" t="s">
        <v>387</v>
      </c>
      <c r="E24" s="243" t="s">
        <v>394</v>
      </c>
      <c r="F24" s="254">
        <v>200000</v>
      </c>
      <c r="G24" s="254">
        <v>0</v>
      </c>
      <c r="H24" s="254">
        <v>0</v>
      </c>
      <c r="I24" s="254">
        <v>0</v>
      </c>
      <c r="J24" s="253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254">
        <v>0</v>
      </c>
      <c r="U24" s="254">
        <v>200000</v>
      </c>
      <c r="V24" s="254">
        <v>0</v>
      </c>
      <c r="W24" s="254">
        <v>0</v>
      </c>
      <c r="X24" s="254">
        <v>0</v>
      </c>
      <c r="Y24" s="254">
        <v>0</v>
      </c>
      <c r="Z24" s="254">
        <v>0</v>
      </c>
      <c r="AA24" s="254">
        <v>0</v>
      </c>
      <c r="AB24" s="254">
        <v>0</v>
      </c>
      <c r="AC24" s="254">
        <v>0</v>
      </c>
      <c r="AD24" s="254">
        <v>0</v>
      </c>
      <c r="AE24" s="254">
        <v>0</v>
      </c>
      <c r="AF24" s="254">
        <v>200000</v>
      </c>
    </row>
    <row r="25" spans="1:134" ht="14.25" customHeight="1">
      <c r="A25" s="243" t="s">
        <v>366</v>
      </c>
      <c r="B25" s="243" t="s">
        <v>391</v>
      </c>
      <c r="C25" s="243" t="s">
        <v>364</v>
      </c>
      <c r="D25" s="243" t="s">
        <v>387</v>
      </c>
      <c r="E25" s="243" t="s">
        <v>395</v>
      </c>
      <c r="F25" s="254">
        <v>300000</v>
      </c>
      <c r="G25" s="254">
        <v>0</v>
      </c>
      <c r="H25" s="254">
        <v>0</v>
      </c>
      <c r="I25" s="254">
        <v>0</v>
      </c>
      <c r="J25" s="253">
        <v>0</v>
      </c>
      <c r="K25" s="254">
        <v>0</v>
      </c>
      <c r="L25" s="254">
        <v>0</v>
      </c>
      <c r="M25" s="254">
        <v>0</v>
      </c>
      <c r="N25" s="254">
        <v>0</v>
      </c>
      <c r="O25" s="254">
        <v>0</v>
      </c>
      <c r="P25" s="254">
        <v>0</v>
      </c>
      <c r="Q25" s="254">
        <v>0</v>
      </c>
      <c r="R25" s="254">
        <v>0</v>
      </c>
      <c r="S25" s="254">
        <v>0</v>
      </c>
      <c r="T25" s="254">
        <v>0</v>
      </c>
      <c r="U25" s="254">
        <v>300000</v>
      </c>
      <c r="V25" s="254">
        <v>0</v>
      </c>
      <c r="W25" s="254">
        <v>0</v>
      </c>
      <c r="X25" s="254">
        <v>0</v>
      </c>
      <c r="Y25" s="254">
        <v>0</v>
      </c>
      <c r="Z25" s="254">
        <v>0</v>
      </c>
      <c r="AA25" s="254">
        <v>0</v>
      </c>
      <c r="AB25" s="254">
        <v>300000</v>
      </c>
      <c r="AC25" s="254">
        <v>0</v>
      </c>
      <c r="AD25" s="254">
        <v>0</v>
      </c>
      <c r="AE25" s="254">
        <v>0</v>
      </c>
      <c r="AF25" s="254">
        <v>0</v>
      </c>
    </row>
    <row r="26" spans="1:134" ht="14.25" customHeight="1">
      <c r="A26" s="243" t="s">
        <v>366</v>
      </c>
      <c r="B26" s="243" t="s">
        <v>364</v>
      </c>
      <c r="C26" s="243" t="s">
        <v>359</v>
      </c>
      <c r="D26" s="243" t="s">
        <v>387</v>
      </c>
      <c r="E26" s="243" t="s">
        <v>374</v>
      </c>
      <c r="F26" s="254">
        <v>700000</v>
      </c>
      <c r="G26" s="254">
        <v>0</v>
      </c>
      <c r="H26" s="254">
        <v>0</v>
      </c>
      <c r="I26" s="254">
        <v>0</v>
      </c>
      <c r="J26" s="253">
        <v>0</v>
      </c>
      <c r="K26" s="254">
        <v>0</v>
      </c>
      <c r="L26" s="254">
        <v>0</v>
      </c>
      <c r="M26" s="254">
        <v>0</v>
      </c>
      <c r="N26" s="254">
        <v>0</v>
      </c>
      <c r="O26" s="254">
        <v>0</v>
      </c>
      <c r="P26" s="254">
        <v>0</v>
      </c>
      <c r="Q26" s="254">
        <v>0</v>
      </c>
      <c r="R26" s="254">
        <v>0</v>
      </c>
      <c r="S26" s="254">
        <v>0</v>
      </c>
      <c r="T26" s="254">
        <v>0</v>
      </c>
      <c r="U26" s="254">
        <v>700000</v>
      </c>
      <c r="V26" s="254">
        <v>0</v>
      </c>
      <c r="W26" s="254">
        <v>0</v>
      </c>
      <c r="X26" s="254">
        <v>0</v>
      </c>
      <c r="Y26" s="254">
        <v>120000</v>
      </c>
      <c r="Z26" s="254">
        <v>0</v>
      </c>
      <c r="AA26" s="254">
        <v>0</v>
      </c>
      <c r="AB26" s="254">
        <v>0</v>
      </c>
      <c r="AC26" s="254">
        <v>0</v>
      </c>
      <c r="AD26" s="254">
        <v>0</v>
      </c>
      <c r="AE26" s="254">
        <v>0</v>
      </c>
      <c r="AF26" s="254">
        <v>580000</v>
      </c>
    </row>
    <row r="27" spans="1:134" ht="14.25" customHeight="1">
      <c r="A27" s="243" t="s">
        <v>375</v>
      </c>
      <c r="B27" s="243" t="s">
        <v>376</v>
      </c>
      <c r="C27" s="243" t="s">
        <v>359</v>
      </c>
      <c r="D27" s="243" t="s">
        <v>387</v>
      </c>
      <c r="E27" s="243" t="s">
        <v>377</v>
      </c>
      <c r="F27" s="254">
        <v>200000</v>
      </c>
      <c r="G27" s="254">
        <v>0</v>
      </c>
      <c r="H27" s="254">
        <v>0</v>
      </c>
      <c r="I27" s="254">
        <v>0</v>
      </c>
      <c r="J27" s="253">
        <v>0</v>
      </c>
      <c r="K27" s="254">
        <v>0</v>
      </c>
      <c r="L27" s="254">
        <v>0</v>
      </c>
      <c r="M27" s="254">
        <v>0</v>
      </c>
      <c r="N27" s="254">
        <v>0</v>
      </c>
      <c r="O27" s="254">
        <v>0</v>
      </c>
      <c r="P27" s="254">
        <v>0</v>
      </c>
      <c r="Q27" s="254">
        <v>0</v>
      </c>
      <c r="R27" s="254">
        <v>0</v>
      </c>
      <c r="S27" s="254">
        <v>0</v>
      </c>
      <c r="T27" s="254">
        <v>0</v>
      </c>
      <c r="U27" s="254">
        <v>200000</v>
      </c>
      <c r="V27" s="254">
        <v>0</v>
      </c>
      <c r="W27" s="254">
        <v>0</v>
      </c>
      <c r="X27" s="254">
        <v>0</v>
      </c>
      <c r="Y27" s="254">
        <v>0</v>
      </c>
      <c r="Z27" s="254">
        <v>0</v>
      </c>
      <c r="AA27" s="254">
        <v>0</v>
      </c>
      <c r="AB27" s="254">
        <v>0</v>
      </c>
      <c r="AC27" s="254">
        <v>0</v>
      </c>
      <c r="AD27" s="254">
        <v>0</v>
      </c>
      <c r="AE27" s="254">
        <v>0</v>
      </c>
      <c r="AF27" s="254">
        <v>200000</v>
      </c>
    </row>
    <row r="28" spans="1:134" ht="14.25" customHeight="1">
      <c r="A28" s="243" t="s">
        <v>375</v>
      </c>
      <c r="B28" s="243" t="s">
        <v>396</v>
      </c>
      <c r="C28" s="243" t="s">
        <v>359</v>
      </c>
      <c r="D28" s="243" t="s">
        <v>387</v>
      </c>
      <c r="E28" s="243" t="s">
        <v>397</v>
      </c>
      <c r="F28" s="254">
        <v>200000</v>
      </c>
      <c r="G28" s="254">
        <v>0</v>
      </c>
      <c r="H28" s="254">
        <v>0</v>
      </c>
      <c r="I28" s="254">
        <v>0</v>
      </c>
      <c r="J28" s="253">
        <v>0</v>
      </c>
      <c r="K28" s="254">
        <v>0</v>
      </c>
      <c r="L28" s="254">
        <v>0</v>
      </c>
      <c r="M28" s="254">
        <v>0</v>
      </c>
      <c r="N28" s="254">
        <v>0</v>
      </c>
      <c r="O28" s="254">
        <v>0</v>
      </c>
      <c r="P28" s="254">
        <v>0</v>
      </c>
      <c r="Q28" s="254">
        <v>0</v>
      </c>
      <c r="R28" s="254">
        <v>0</v>
      </c>
      <c r="S28" s="254">
        <v>0</v>
      </c>
      <c r="T28" s="254">
        <v>0</v>
      </c>
      <c r="U28" s="254">
        <v>200000</v>
      </c>
      <c r="V28" s="254">
        <v>0</v>
      </c>
      <c r="W28" s="254">
        <v>0</v>
      </c>
      <c r="X28" s="254">
        <v>0</v>
      </c>
      <c r="Y28" s="254">
        <v>0</v>
      </c>
      <c r="Z28" s="254">
        <v>0</v>
      </c>
      <c r="AA28" s="254">
        <v>0</v>
      </c>
      <c r="AB28" s="254">
        <v>0</v>
      </c>
      <c r="AC28" s="254">
        <v>0</v>
      </c>
      <c r="AD28" s="254">
        <v>0</v>
      </c>
      <c r="AE28" s="254">
        <v>0</v>
      </c>
      <c r="AF28" s="254">
        <v>200000</v>
      </c>
    </row>
    <row r="29" spans="1:134" ht="14.25" customHeight="1">
      <c r="A29" s="243" t="s">
        <v>375</v>
      </c>
      <c r="B29" s="243" t="s">
        <v>396</v>
      </c>
      <c r="C29" s="243" t="s">
        <v>378</v>
      </c>
      <c r="D29" s="243" t="s">
        <v>387</v>
      </c>
      <c r="E29" s="243" t="s">
        <v>398</v>
      </c>
      <c r="F29" s="254">
        <v>2300000</v>
      </c>
      <c r="G29" s="254">
        <v>0</v>
      </c>
      <c r="H29" s="254">
        <v>0</v>
      </c>
      <c r="I29" s="254">
        <v>0</v>
      </c>
      <c r="J29" s="253">
        <v>0</v>
      </c>
      <c r="K29" s="254">
        <v>0</v>
      </c>
      <c r="L29" s="254">
        <v>0</v>
      </c>
      <c r="M29" s="254">
        <v>0</v>
      </c>
      <c r="N29" s="254">
        <v>0</v>
      </c>
      <c r="O29" s="254">
        <v>0</v>
      </c>
      <c r="P29" s="254">
        <v>0</v>
      </c>
      <c r="Q29" s="254">
        <v>0</v>
      </c>
      <c r="R29" s="254">
        <v>0</v>
      </c>
      <c r="S29" s="254">
        <v>0</v>
      </c>
      <c r="T29" s="254">
        <v>0</v>
      </c>
      <c r="U29" s="254">
        <v>2300000</v>
      </c>
      <c r="V29" s="254">
        <v>0</v>
      </c>
      <c r="W29" s="254">
        <v>0</v>
      </c>
      <c r="X29" s="254">
        <v>0</v>
      </c>
      <c r="Y29" s="254">
        <v>0</v>
      </c>
      <c r="Z29" s="254">
        <v>0</v>
      </c>
      <c r="AA29" s="254">
        <v>0</v>
      </c>
      <c r="AB29" s="254">
        <v>2100000</v>
      </c>
      <c r="AC29" s="254">
        <v>0</v>
      </c>
      <c r="AD29" s="254">
        <v>0</v>
      </c>
      <c r="AE29" s="254">
        <v>0</v>
      </c>
      <c r="AF29" s="254">
        <v>200000</v>
      </c>
    </row>
    <row r="30" spans="1:134" ht="14.25" customHeight="1">
      <c r="A30" s="243" t="s">
        <v>375</v>
      </c>
      <c r="B30" s="243" t="s">
        <v>396</v>
      </c>
      <c r="C30" s="243" t="s">
        <v>364</v>
      </c>
      <c r="D30" s="243" t="s">
        <v>387</v>
      </c>
      <c r="E30" s="243" t="s">
        <v>399</v>
      </c>
      <c r="F30" s="254">
        <v>200000</v>
      </c>
      <c r="G30" s="254">
        <v>0</v>
      </c>
      <c r="H30" s="254">
        <v>0</v>
      </c>
      <c r="I30" s="254">
        <v>0</v>
      </c>
      <c r="J30" s="253">
        <v>0</v>
      </c>
      <c r="K30" s="254">
        <v>0</v>
      </c>
      <c r="L30" s="254">
        <v>0</v>
      </c>
      <c r="M30" s="254">
        <v>0</v>
      </c>
      <c r="N30" s="254">
        <v>0</v>
      </c>
      <c r="O30" s="254">
        <v>0</v>
      </c>
      <c r="P30" s="254">
        <v>0</v>
      </c>
      <c r="Q30" s="254">
        <v>0</v>
      </c>
      <c r="R30" s="254">
        <v>0</v>
      </c>
      <c r="S30" s="254">
        <v>0</v>
      </c>
      <c r="T30" s="254">
        <v>0</v>
      </c>
      <c r="U30" s="254">
        <v>200000</v>
      </c>
      <c r="V30" s="254">
        <v>0</v>
      </c>
      <c r="W30" s="254">
        <v>0</v>
      </c>
      <c r="X30" s="254">
        <v>0</v>
      </c>
      <c r="Y30" s="254">
        <v>0</v>
      </c>
      <c r="Z30" s="254">
        <v>0</v>
      </c>
      <c r="AA30" s="254">
        <v>0</v>
      </c>
      <c r="AB30" s="254">
        <v>0</v>
      </c>
      <c r="AC30" s="254">
        <v>0</v>
      </c>
      <c r="AD30" s="254">
        <v>0</v>
      </c>
      <c r="AE30" s="254">
        <v>0</v>
      </c>
      <c r="AF30" s="254">
        <v>200000</v>
      </c>
    </row>
    <row r="31" spans="1:134" ht="14.25" customHeight="1">
      <c r="A31" s="243" t="s">
        <v>375</v>
      </c>
      <c r="B31" s="243" t="s">
        <v>400</v>
      </c>
      <c r="C31" s="243" t="s">
        <v>359</v>
      </c>
      <c r="D31" s="243" t="s">
        <v>387</v>
      </c>
      <c r="E31" s="243" t="s">
        <v>401</v>
      </c>
      <c r="F31" s="254">
        <v>100000</v>
      </c>
      <c r="G31" s="254">
        <v>0</v>
      </c>
      <c r="H31" s="254">
        <v>0</v>
      </c>
      <c r="I31" s="254">
        <v>0</v>
      </c>
      <c r="J31" s="253">
        <v>0</v>
      </c>
      <c r="K31" s="254">
        <v>0</v>
      </c>
      <c r="L31" s="254">
        <v>0</v>
      </c>
      <c r="M31" s="254">
        <v>0</v>
      </c>
      <c r="N31" s="254">
        <v>0</v>
      </c>
      <c r="O31" s="254">
        <v>0</v>
      </c>
      <c r="P31" s="254">
        <v>0</v>
      </c>
      <c r="Q31" s="254">
        <v>0</v>
      </c>
      <c r="R31" s="254">
        <v>0</v>
      </c>
      <c r="S31" s="254">
        <v>0</v>
      </c>
      <c r="T31" s="254">
        <v>0</v>
      </c>
      <c r="U31" s="254">
        <v>100000</v>
      </c>
      <c r="V31" s="254">
        <v>0</v>
      </c>
      <c r="W31" s="254">
        <v>0</v>
      </c>
      <c r="X31" s="254">
        <v>0</v>
      </c>
      <c r="Y31" s="254">
        <v>0</v>
      </c>
      <c r="Z31" s="254">
        <v>0</v>
      </c>
      <c r="AA31" s="254">
        <v>0</v>
      </c>
      <c r="AB31" s="254">
        <v>0</v>
      </c>
      <c r="AC31" s="254">
        <v>0</v>
      </c>
      <c r="AD31" s="254">
        <v>0</v>
      </c>
      <c r="AE31" s="254">
        <v>0</v>
      </c>
      <c r="AF31" s="254">
        <v>100000</v>
      </c>
    </row>
    <row r="32" spans="1:134" ht="14.25" customHeight="1">
      <c r="A32" s="243" t="s">
        <v>375</v>
      </c>
      <c r="B32" s="243" t="s">
        <v>400</v>
      </c>
      <c r="C32" s="243" t="s">
        <v>364</v>
      </c>
      <c r="D32" s="243" t="s">
        <v>387</v>
      </c>
      <c r="E32" s="243" t="s">
        <v>402</v>
      </c>
      <c r="F32" s="254">
        <v>70000</v>
      </c>
      <c r="G32" s="254">
        <v>0</v>
      </c>
      <c r="H32" s="254">
        <v>0</v>
      </c>
      <c r="I32" s="254">
        <v>0</v>
      </c>
      <c r="J32" s="253">
        <v>0</v>
      </c>
      <c r="K32" s="254">
        <v>0</v>
      </c>
      <c r="L32" s="254">
        <v>0</v>
      </c>
      <c r="M32" s="254">
        <v>0</v>
      </c>
      <c r="N32" s="254">
        <v>0</v>
      </c>
      <c r="O32" s="254">
        <v>0</v>
      </c>
      <c r="P32" s="254">
        <v>0</v>
      </c>
      <c r="Q32" s="254">
        <v>0</v>
      </c>
      <c r="R32" s="254">
        <v>0</v>
      </c>
      <c r="S32" s="254">
        <v>0</v>
      </c>
      <c r="T32" s="254">
        <v>0</v>
      </c>
      <c r="U32" s="254">
        <v>70000</v>
      </c>
      <c r="V32" s="254">
        <v>0</v>
      </c>
      <c r="W32" s="254">
        <v>0</v>
      </c>
      <c r="X32" s="254">
        <v>0</v>
      </c>
      <c r="Y32" s="254">
        <v>0</v>
      </c>
      <c r="Z32" s="254">
        <v>0</v>
      </c>
      <c r="AA32" s="254">
        <v>0</v>
      </c>
      <c r="AB32" s="254">
        <v>40000</v>
      </c>
      <c r="AC32" s="254">
        <v>0</v>
      </c>
      <c r="AD32" s="254">
        <v>0</v>
      </c>
      <c r="AE32" s="254">
        <v>0</v>
      </c>
      <c r="AF32" s="254">
        <v>30000</v>
      </c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6" width="16.83203125" style="41" customWidth="1"/>
    <col min="7" max="33" width="13.83203125" style="41" customWidth="1"/>
    <col min="34" max="135" width="9" style="41" customWidth="1"/>
    <col min="136" max="177" width="9.1640625" style="41" customWidth="1"/>
    <col min="178" max="16384" width="9.1640625" style="41"/>
  </cols>
  <sheetData>
    <row r="1" spans="1:135" ht="14.25" customHeight="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4" t="s">
        <v>197</v>
      </c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</row>
    <row r="2" spans="1:135" s="45" customFormat="1" ht="20.100000000000001" customHeight="1">
      <c r="A2" s="32" t="s">
        <v>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</row>
    <row r="3" spans="1:135" ht="14.25" customHeight="1">
      <c r="A3" s="249" t="s">
        <v>403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6" t="s">
        <v>7</v>
      </c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</row>
    <row r="4" spans="1:135" ht="14.25" customHeight="1">
      <c r="A4" s="352" t="s">
        <v>87</v>
      </c>
      <c r="B4" s="352"/>
      <c r="C4" s="352"/>
      <c r="D4" s="352"/>
      <c r="E4" s="355"/>
      <c r="F4" s="54" t="s">
        <v>162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6"/>
      <c r="AD4" s="54"/>
      <c r="AE4" s="54"/>
      <c r="AF4" s="54"/>
      <c r="AG4" s="54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</row>
    <row r="5" spans="1:135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93" t="s">
        <v>142</v>
      </c>
      <c r="G5" s="393" t="s">
        <v>198</v>
      </c>
      <c r="H5" s="393" t="s">
        <v>199</v>
      </c>
      <c r="I5" s="393" t="s">
        <v>200</v>
      </c>
      <c r="J5" s="393" t="s">
        <v>201</v>
      </c>
      <c r="K5" s="393" t="s">
        <v>202</v>
      </c>
      <c r="L5" s="393" t="s">
        <v>203</v>
      </c>
      <c r="M5" s="393" t="s">
        <v>204</v>
      </c>
      <c r="N5" s="393" t="s">
        <v>205</v>
      </c>
      <c r="O5" s="393" t="s">
        <v>206</v>
      </c>
      <c r="P5" s="393" t="s">
        <v>207</v>
      </c>
      <c r="Q5" s="393" t="s">
        <v>208</v>
      </c>
      <c r="R5" s="393" t="s">
        <v>209</v>
      </c>
      <c r="S5" s="393" t="s">
        <v>210</v>
      </c>
      <c r="T5" s="393" t="s">
        <v>211</v>
      </c>
      <c r="U5" s="393" t="s">
        <v>212</v>
      </c>
      <c r="V5" s="393" t="s">
        <v>213</v>
      </c>
      <c r="W5" s="393" t="s">
        <v>214</v>
      </c>
      <c r="X5" s="393" t="s">
        <v>215</v>
      </c>
      <c r="Y5" s="393" t="s">
        <v>216</v>
      </c>
      <c r="Z5" s="395" t="s">
        <v>217</v>
      </c>
      <c r="AA5" s="397" t="s">
        <v>218</v>
      </c>
      <c r="AB5" s="393" t="s">
        <v>219</v>
      </c>
      <c r="AC5" s="393" t="s">
        <v>220</v>
      </c>
      <c r="AD5" s="393" t="s">
        <v>221</v>
      </c>
      <c r="AE5" s="393" t="s">
        <v>222</v>
      </c>
      <c r="AF5" s="393" t="s">
        <v>223</v>
      </c>
      <c r="AG5" s="393" t="s">
        <v>224</v>
      </c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</row>
    <row r="6" spans="1:135" ht="14.25" customHeight="1">
      <c r="A6" s="55" t="s">
        <v>76</v>
      </c>
      <c r="B6" s="55" t="s">
        <v>77</v>
      </c>
      <c r="C6" s="55" t="s">
        <v>78</v>
      </c>
      <c r="D6" s="352"/>
      <c r="E6" s="352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6"/>
      <c r="AA6" s="398"/>
      <c r="AB6" s="394"/>
      <c r="AC6" s="394"/>
      <c r="AD6" s="394"/>
      <c r="AE6" s="394"/>
      <c r="AF6" s="394"/>
      <c r="AG6" s="394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</row>
    <row r="7" spans="1:135" s="248" customFormat="1" ht="14.25" customHeight="1">
      <c r="A7" s="243"/>
      <c r="B7" s="243"/>
      <c r="C7" s="243"/>
      <c r="D7" s="243"/>
      <c r="E7" s="243" t="s">
        <v>71</v>
      </c>
      <c r="F7" s="254">
        <v>1268880</v>
      </c>
      <c r="G7" s="254">
        <v>574600</v>
      </c>
      <c r="H7" s="254">
        <v>0</v>
      </c>
      <c r="I7" s="254">
        <v>0</v>
      </c>
      <c r="J7" s="254">
        <v>0</v>
      </c>
      <c r="K7" s="254">
        <v>0</v>
      </c>
      <c r="L7" s="254">
        <v>0</v>
      </c>
      <c r="M7" s="254">
        <v>41960</v>
      </c>
      <c r="N7" s="254">
        <v>0</v>
      </c>
      <c r="O7" s="254">
        <v>0</v>
      </c>
      <c r="P7" s="254">
        <v>307200</v>
      </c>
      <c r="Q7" s="254">
        <v>0</v>
      </c>
      <c r="R7" s="254">
        <v>0</v>
      </c>
      <c r="S7" s="254">
        <v>0</v>
      </c>
      <c r="T7" s="254">
        <v>0</v>
      </c>
      <c r="U7" s="254">
        <v>0</v>
      </c>
      <c r="V7" s="254">
        <v>50000</v>
      </c>
      <c r="W7" s="254">
        <v>0</v>
      </c>
      <c r="X7" s="254">
        <v>0</v>
      </c>
      <c r="Y7" s="254">
        <v>0</v>
      </c>
      <c r="Z7" s="254">
        <v>0</v>
      </c>
      <c r="AA7" s="254">
        <v>0</v>
      </c>
      <c r="AB7" s="254">
        <v>0</v>
      </c>
      <c r="AC7" s="254">
        <v>0</v>
      </c>
      <c r="AD7" s="254">
        <v>25000</v>
      </c>
      <c r="AE7" s="254">
        <v>270120</v>
      </c>
      <c r="AF7" s="254">
        <v>0</v>
      </c>
      <c r="AG7" s="254">
        <v>0</v>
      </c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</row>
    <row r="8" spans="1:135" ht="14.25" customHeight="1">
      <c r="A8" s="243"/>
      <c r="B8" s="243"/>
      <c r="C8" s="243"/>
      <c r="D8" s="243" t="s">
        <v>354</v>
      </c>
      <c r="E8" s="243" t="s">
        <v>351</v>
      </c>
      <c r="F8" s="254">
        <v>1268880</v>
      </c>
      <c r="G8" s="254">
        <v>574600</v>
      </c>
      <c r="H8" s="254">
        <v>0</v>
      </c>
      <c r="I8" s="254">
        <v>0</v>
      </c>
      <c r="J8" s="254">
        <v>0</v>
      </c>
      <c r="K8" s="254">
        <v>0</v>
      </c>
      <c r="L8" s="254">
        <v>0</v>
      </c>
      <c r="M8" s="254">
        <v>41960</v>
      </c>
      <c r="N8" s="254">
        <v>0</v>
      </c>
      <c r="O8" s="254">
        <v>0</v>
      </c>
      <c r="P8" s="254">
        <v>307200</v>
      </c>
      <c r="Q8" s="254">
        <v>0</v>
      </c>
      <c r="R8" s="254">
        <v>0</v>
      </c>
      <c r="S8" s="254">
        <v>0</v>
      </c>
      <c r="T8" s="254">
        <v>0</v>
      </c>
      <c r="U8" s="254">
        <v>0</v>
      </c>
      <c r="V8" s="254">
        <v>50000</v>
      </c>
      <c r="W8" s="254">
        <v>0</v>
      </c>
      <c r="X8" s="254">
        <v>0</v>
      </c>
      <c r="Y8" s="254">
        <v>0</v>
      </c>
      <c r="Z8" s="254">
        <v>0</v>
      </c>
      <c r="AA8" s="254">
        <v>0</v>
      </c>
      <c r="AB8" s="254">
        <v>0</v>
      </c>
      <c r="AC8" s="254">
        <v>0</v>
      </c>
      <c r="AD8" s="254">
        <v>25000</v>
      </c>
      <c r="AE8" s="254">
        <v>270120</v>
      </c>
      <c r="AF8" s="254">
        <v>0</v>
      </c>
      <c r="AG8" s="254">
        <v>0</v>
      </c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</row>
    <row r="9" spans="1:135" ht="14.25" customHeight="1">
      <c r="A9" s="243"/>
      <c r="B9" s="243"/>
      <c r="C9" s="243"/>
      <c r="D9" s="243" t="s">
        <v>355</v>
      </c>
      <c r="E9" s="243" t="s">
        <v>356</v>
      </c>
      <c r="F9" s="254">
        <v>1268880</v>
      </c>
      <c r="G9" s="254">
        <v>574600</v>
      </c>
      <c r="H9" s="254">
        <v>0</v>
      </c>
      <c r="I9" s="254">
        <v>0</v>
      </c>
      <c r="J9" s="254">
        <v>0</v>
      </c>
      <c r="K9" s="254">
        <v>0</v>
      </c>
      <c r="L9" s="254">
        <v>0</v>
      </c>
      <c r="M9" s="254">
        <v>41960</v>
      </c>
      <c r="N9" s="254">
        <v>0</v>
      </c>
      <c r="O9" s="254">
        <v>0</v>
      </c>
      <c r="P9" s="254">
        <v>307200</v>
      </c>
      <c r="Q9" s="254">
        <v>0</v>
      </c>
      <c r="R9" s="254">
        <v>0</v>
      </c>
      <c r="S9" s="254">
        <v>0</v>
      </c>
      <c r="T9" s="254">
        <v>0</v>
      </c>
      <c r="U9" s="254">
        <v>0</v>
      </c>
      <c r="V9" s="254">
        <v>50000</v>
      </c>
      <c r="W9" s="254">
        <v>0</v>
      </c>
      <c r="X9" s="254">
        <v>0</v>
      </c>
      <c r="Y9" s="254">
        <v>0</v>
      </c>
      <c r="Z9" s="254">
        <v>0</v>
      </c>
      <c r="AA9" s="254">
        <v>0</v>
      </c>
      <c r="AB9" s="254">
        <v>0</v>
      </c>
      <c r="AC9" s="254">
        <v>0</v>
      </c>
      <c r="AD9" s="254">
        <v>25000</v>
      </c>
      <c r="AE9" s="254">
        <v>270120</v>
      </c>
      <c r="AF9" s="254">
        <v>0</v>
      </c>
      <c r="AG9" s="254">
        <v>0</v>
      </c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</row>
    <row r="10" spans="1:135" ht="14.25" customHeight="1">
      <c r="A10" s="243" t="s">
        <v>357</v>
      </c>
      <c r="B10" s="243" t="s">
        <v>358</v>
      </c>
      <c r="C10" s="243" t="s">
        <v>359</v>
      </c>
      <c r="D10" s="243" t="s">
        <v>360</v>
      </c>
      <c r="E10" s="243" t="s">
        <v>361</v>
      </c>
      <c r="F10" s="254">
        <v>664880</v>
      </c>
      <c r="G10" s="254">
        <v>384600</v>
      </c>
      <c r="H10" s="254">
        <v>0</v>
      </c>
      <c r="I10" s="254">
        <v>0</v>
      </c>
      <c r="J10" s="254">
        <v>0</v>
      </c>
      <c r="K10" s="254">
        <v>0</v>
      </c>
      <c r="L10" s="254">
        <v>0</v>
      </c>
      <c r="M10" s="254">
        <v>11960</v>
      </c>
      <c r="N10" s="254">
        <v>0</v>
      </c>
      <c r="O10" s="254">
        <v>0</v>
      </c>
      <c r="P10" s="254">
        <v>0</v>
      </c>
      <c r="Q10" s="254">
        <v>0</v>
      </c>
      <c r="R10" s="254">
        <v>0</v>
      </c>
      <c r="S10" s="254">
        <v>0</v>
      </c>
      <c r="T10" s="254">
        <v>0</v>
      </c>
      <c r="U10" s="254">
        <v>0</v>
      </c>
      <c r="V10" s="254">
        <v>50000</v>
      </c>
      <c r="W10" s="254">
        <v>0</v>
      </c>
      <c r="X10" s="254">
        <v>0</v>
      </c>
      <c r="Y10" s="254">
        <v>0</v>
      </c>
      <c r="Z10" s="254">
        <v>0</v>
      </c>
      <c r="AA10" s="254">
        <v>0</v>
      </c>
      <c r="AB10" s="254">
        <v>0</v>
      </c>
      <c r="AC10" s="254">
        <v>0</v>
      </c>
      <c r="AD10" s="254">
        <v>25000</v>
      </c>
      <c r="AE10" s="254">
        <v>193320</v>
      </c>
      <c r="AF10" s="254">
        <v>0</v>
      </c>
      <c r="AG10" s="254">
        <v>0</v>
      </c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</row>
    <row r="11" spans="1:135" ht="14.25" customHeight="1">
      <c r="A11" s="243" t="s">
        <v>366</v>
      </c>
      <c r="B11" s="243" t="s">
        <v>359</v>
      </c>
      <c r="C11" s="243" t="s">
        <v>367</v>
      </c>
      <c r="D11" s="243" t="s">
        <v>360</v>
      </c>
      <c r="E11" s="243" t="s">
        <v>368</v>
      </c>
      <c r="F11" s="254">
        <v>30000</v>
      </c>
      <c r="G11" s="254">
        <v>0</v>
      </c>
      <c r="H11" s="254">
        <v>0</v>
      </c>
      <c r="I11" s="254">
        <v>0</v>
      </c>
      <c r="J11" s="254">
        <v>0</v>
      </c>
      <c r="K11" s="254">
        <v>0</v>
      </c>
      <c r="L11" s="254">
        <v>0</v>
      </c>
      <c r="M11" s="254">
        <v>30000</v>
      </c>
      <c r="N11" s="254">
        <v>0</v>
      </c>
      <c r="O11" s="254">
        <v>0</v>
      </c>
      <c r="P11" s="254">
        <v>0</v>
      </c>
      <c r="Q11" s="254">
        <v>0</v>
      </c>
      <c r="R11" s="254">
        <v>0</v>
      </c>
      <c r="S11" s="254">
        <v>0</v>
      </c>
      <c r="T11" s="254">
        <v>0</v>
      </c>
      <c r="U11" s="254">
        <v>0</v>
      </c>
      <c r="V11" s="254">
        <v>0</v>
      </c>
      <c r="W11" s="254">
        <v>0</v>
      </c>
      <c r="X11" s="254">
        <v>0</v>
      </c>
      <c r="Y11" s="254">
        <v>0</v>
      </c>
      <c r="Z11" s="254">
        <v>0</v>
      </c>
      <c r="AA11" s="254">
        <v>0</v>
      </c>
      <c r="AB11" s="254">
        <v>0</v>
      </c>
      <c r="AC11" s="254">
        <v>0</v>
      </c>
      <c r="AD11" s="254">
        <v>0</v>
      </c>
      <c r="AE11" s="254">
        <v>0</v>
      </c>
      <c r="AF11" s="254">
        <v>0</v>
      </c>
      <c r="AG11" s="254">
        <v>0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</row>
    <row r="12" spans="1:135" ht="14.25" customHeight="1">
      <c r="A12" s="243" t="s">
        <v>366</v>
      </c>
      <c r="B12" s="243" t="s">
        <v>359</v>
      </c>
      <c r="C12" s="243" t="s">
        <v>364</v>
      </c>
      <c r="D12" s="243" t="s">
        <v>360</v>
      </c>
      <c r="E12" s="243" t="s">
        <v>369</v>
      </c>
      <c r="F12" s="254">
        <v>160000</v>
      </c>
      <c r="G12" s="254">
        <v>160000</v>
      </c>
      <c r="H12" s="254">
        <v>0</v>
      </c>
      <c r="I12" s="254">
        <v>0</v>
      </c>
      <c r="J12" s="254">
        <v>0</v>
      </c>
      <c r="K12" s="254">
        <v>0</v>
      </c>
      <c r="L12" s="254">
        <v>0</v>
      </c>
      <c r="M12" s="254">
        <v>0</v>
      </c>
      <c r="N12" s="254">
        <v>0</v>
      </c>
      <c r="O12" s="254">
        <v>0</v>
      </c>
      <c r="P12" s="254">
        <v>0</v>
      </c>
      <c r="Q12" s="254">
        <v>0</v>
      </c>
      <c r="R12" s="254">
        <v>0</v>
      </c>
      <c r="S12" s="254">
        <v>0</v>
      </c>
      <c r="T12" s="254">
        <v>0</v>
      </c>
      <c r="U12" s="254">
        <v>0</v>
      </c>
      <c r="V12" s="254">
        <v>0</v>
      </c>
      <c r="W12" s="254">
        <v>0</v>
      </c>
      <c r="X12" s="254">
        <v>0</v>
      </c>
      <c r="Y12" s="254">
        <v>0</v>
      </c>
      <c r="Z12" s="254">
        <v>0</v>
      </c>
      <c r="AA12" s="254">
        <v>0</v>
      </c>
      <c r="AB12" s="254">
        <v>0</v>
      </c>
      <c r="AC12" s="254">
        <v>0</v>
      </c>
      <c r="AD12" s="254">
        <v>0</v>
      </c>
      <c r="AE12" s="254">
        <v>0</v>
      </c>
      <c r="AF12" s="254">
        <v>0</v>
      </c>
      <c r="AG12" s="254">
        <v>0</v>
      </c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</row>
    <row r="13" spans="1:135" ht="14.25" customHeight="1">
      <c r="A13" s="243" t="s">
        <v>366</v>
      </c>
      <c r="B13" s="243" t="s">
        <v>364</v>
      </c>
      <c r="C13" s="243" t="s">
        <v>359</v>
      </c>
      <c r="D13" s="243" t="s">
        <v>360</v>
      </c>
      <c r="E13" s="243" t="s">
        <v>374</v>
      </c>
      <c r="F13" s="254">
        <v>30000</v>
      </c>
      <c r="G13" s="254">
        <v>30000</v>
      </c>
      <c r="H13" s="254">
        <v>0</v>
      </c>
      <c r="I13" s="254">
        <v>0</v>
      </c>
      <c r="J13" s="254">
        <v>0</v>
      </c>
      <c r="K13" s="254">
        <v>0</v>
      </c>
      <c r="L13" s="254">
        <v>0</v>
      </c>
      <c r="M13" s="254">
        <v>0</v>
      </c>
      <c r="N13" s="254">
        <v>0</v>
      </c>
      <c r="O13" s="254">
        <v>0</v>
      </c>
      <c r="P13" s="254">
        <v>0</v>
      </c>
      <c r="Q13" s="254">
        <v>0</v>
      </c>
      <c r="R13" s="254">
        <v>0</v>
      </c>
      <c r="S13" s="254">
        <v>0</v>
      </c>
      <c r="T13" s="254">
        <v>0</v>
      </c>
      <c r="U13" s="254">
        <v>0</v>
      </c>
      <c r="V13" s="254">
        <v>0</v>
      </c>
      <c r="W13" s="254">
        <v>0</v>
      </c>
      <c r="X13" s="254">
        <v>0</v>
      </c>
      <c r="Y13" s="254">
        <v>0</v>
      </c>
      <c r="Z13" s="254">
        <v>0</v>
      </c>
      <c r="AA13" s="254">
        <v>0</v>
      </c>
      <c r="AB13" s="254">
        <v>0</v>
      </c>
      <c r="AC13" s="254">
        <v>0</v>
      </c>
      <c r="AD13" s="254">
        <v>0</v>
      </c>
      <c r="AE13" s="254">
        <v>0</v>
      </c>
      <c r="AF13" s="254">
        <v>0</v>
      </c>
      <c r="AG13" s="254">
        <v>0</v>
      </c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</row>
    <row r="14" spans="1:135" ht="14.25" customHeight="1">
      <c r="A14" s="243" t="s">
        <v>380</v>
      </c>
      <c r="B14" s="243" t="s">
        <v>370</v>
      </c>
      <c r="C14" s="243" t="s">
        <v>364</v>
      </c>
      <c r="D14" s="243" t="s">
        <v>360</v>
      </c>
      <c r="E14" s="243" t="s">
        <v>381</v>
      </c>
      <c r="F14" s="254">
        <v>384000</v>
      </c>
      <c r="G14" s="254">
        <v>0</v>
      </c>
      <c r="H14" s="254">
        <v>0</v>
      </c>
      <c r="I14" s="254">
        <v>0</v>
      </c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307200</v>
      </c>
      <c r="Q14" s="254">
        <v>0</v>
      </c>
      <c r="R14" s="254">
        <v>0</v>
      </c>
      <c r="S14" s="254">
        <v>0</v>
      </c>
      <c r="T14" s="254">
        <v>0</v>
      </c>
      <c r="U14" s="254">
        <v>0</v>
      </c>
      <c r="V14" s="254">
        <v>0</v>
      </c>
      <c r="W14" s="254">
        <v>0</v>
      </c>
      <c r="X14" s="254">
        <v>0</v>
      </c>
      <c r="Y14" s="254">
        <v>0</v>
      </c>
      <c r="Z14" s="254">
        <v>0</v>
      </c>
      <c r="AA14" s="254">
        <v>0</v>
      </c>
      <c r="AB14" s="254">
        <v>0</v>
      </c>
      <c r="AC14" s="254">
        <v>0</v>
      </c>
      <c r="AD14" s="254">
        <v>0</v>
      </c>
      <c r="AE14" s="254">
        <v>76800</v>
      </c>
      <c r="AF14" s="254">
        <v>0</v>
      </c>
      <c r="AG14" s="254">
        <v>0</v>
      </c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</row>
    <row r="15" spans="1:135" ht="14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</row>
    <row r="16" spans="1:135" ht="14.2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</row>
    <row r="17" spans="1:135" ht="14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</row>
    <row r="18" spans="1:135" ht="14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</row>
    <row r="19" spans="1:135" ht="14.2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</row>
  </sheetData>
  <sheetProtection formatCells="0" formatColumns="0" formatRows="0"/>
  <mergeCells count="32"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5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6" width="16.83203125" style="41" customWidth="1"/>
    <col min="7" max="36" width="13.83203125" style="41" customWidth="1"/>
    <col min="37" max="138" width="9" style="41" customWidth="1"/>
    <col min="139" max="180" width="9.1640625" style="41" customWidth="1"/>
    <col min="181" max="16384" width="9.33203125" style="41"/>
  </cols>
  <sheetData>
    <row r="1" spans="1:13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4" t="s">
        <v>225</v>
      </c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</row>
    <row r="2" spans="1:138" s="45" customFormat="1" ht="20.100000000000001" customHeight="1">
      <c r="A2" s="261" t="s">
        <v>172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</row>
    <row r="3" spans="1:138" ht="14.25" customHeight="1">
      <c r="A3" s="263" t="s">
        <v>353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6" t="s">
        <v>7</v>
      </c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</row>
    <row r="4" spans="1:138" ht="14.25" customHeight="1">
      <c r="A4" s="352" t="s">
        <v>87</v>
      </c>
      <c r="B4" s="352"/>
      <c r="C4" s="352"/>
      <c r="D4" s="352"/>
      <c r="E4" s="355"/>
      <c r="F4" s="352" t="s">
        <v>88</v>
      </c>
      <c r="G4" s="271" t="s">
        <v>164</v>
      </c>
      <c r="H4" s="269"/>
      <c r="I4" s="269"/>
      <c r="J4" s="269"/>
      <c r="K4" s="269"/>
      <c r="L4" s="269" t="s">
        <v>167</v>
      </c>
      <c r="M4" s="269"/>
      <c r="N4" s="269"/>
      <c r="O4" s="269" t="s">
        <v>168</v>
      </c>
      <c r="P4" s="269"/>
      <c r="Q4" s="269"/>
      <c r="R4" s="271"/>
      <c r="S4" s="269"/>
      <c r="T4" s="271"/>
      <c r="U4" s="271" t="s">
        <v>169</v>
      </c>
      <c r="V4" s="274"/>
      <c r="W4" s="272"/>
      <c r="X4" s="271" t="s">
        <v>226</v>
      </c>
      <c r="Y4" s="269"/>
      <c r="Z4" s="269"/>
      <c r="AA4" s="271"/>
      <c r="AB4" s="269"/>
      <c r="AC4" s="269"/>
      <c r="AD4" s="271"/>
      <c r="AE4" s="269"/>
      <c r="AF4" s="269"/>
      <c r="AG4" s="271"/>
      <c r="AH4" s="269"/>
      <c r="AI4" s="269"/>
      <c r="AJ4" s="269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</row>
    <row r="5" spans="1:138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93" t="s">
        <v>142</v>
      </c>
      <c r="H5" s="393" t="s">
        <v>227</v>
      </c>
      <c r="I5" s="393" t="s">
        <v>228</v>
      </c>
      <c r="J5" s="393" t="s">
        <v>229</v>
      </c>
      <c r="K5" s="393" t="s">
        <v>230</v>
      </c>
      <c r="L5" s="393" t="s">
        <v>142</v>
      </c>
      <c r="M5" s="393" t="s">
        <v>231</v>
      </c>
      <c r="N5" s="393" t="s">
        <v>232</v>
      </c>
      <c r="O5" s="393" t="s">
        <v>142</v>
      </c>
      <c r="P5" s="393" t="s">
        <v>233</v>
      </c>
      <c r="Q5" s="393" t="s">
        <v>234</v>
      </c>
      <c r="R5" s="395" t="s">
        <v>235</v>
      </c>
      <c r="S5" s="397" t="s">
        <v>236</v>
      </c>
      <c r="T5" s="393" t="s">
        <v>237</v>
      </c>
      <c r="U5" s="393" t="s">
        <v>142</v>
      </c>
      <c r="V5" s="393" t="s">
        <v>169</v>
      </c>
      <c r="W5" s="393" t="s">
        <v>238</v>
      </c>
      <c r="X5" s="393" t="s">
        <v>142</v>
      </c>
      <c r="Y5" s="393" t="s">
        <v>239</v>
      </c>
      <c r="Z5" s="393" t="s">
        <v>240</v>
      </c>
      <c r="AA5" s="393" t="s">
        <v>241</v>
      </c>
      <c r="AB5" s="393" t="s">
        <v>242</v>
      </c>
      <c r="AC5" s="393" t="s">
        <v>243</v>
      </c>
      <c r="AD5" s="393" t="s">
        <v>244</v>
      </c>
      <c r="AE5" s="393" t="s">
        <v>245</v>
      </c>
      <c r="AF5" s="393" t="s">
        <v>246</v>
      </c>
      <c r="AG5" s="393" t="s">
        <v>247</v>
      </c>
      <c r="AH5" s="393" t="s">
        <v>248</v>
      </c>
      <c r="AI5" s="393" t="s">
        <v>249</v>
      </c>
      <c r="AJ5" s="393" t="s">
        <v>250</v>
      </c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</row>
    <row r="6" spans="1:138" ht="14.25" customHeight="1">
      <c r="A6" s="270" t="s">
        <v>76</v>
      </c>
      <c r="B6" s="270" t="s">
        <v>77</v>
      </c>
      <c r="C6" s="270" t="s">
        <v>78</v>
      </c>
      <c r="D6" s="352"/>
      <c r="E6" s="352"/>
      <c r="F6" s="353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6"/>
      <c r="S6" s="398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</row>
    <row r="7" spans="1:138" s="262" customFormat="1" ht="14.25" customHeight="1">
      <c r="A7" s="243"/>
      <c r="B7" s="243"/>
      <c r="C7" s="243"/>
      <c r="D7" s="243"/>
      <c r="E7" s="243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</row>
    <row r="8" spans="1:138" ht="14.25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</row>
    <row r="9" spans="1:138" ht="14.25" customHeight="1">
      <c r="A9" s="263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</row>
    <row r="10" spans="1:138" ht="14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</row>
    <row r="11" spans="1:138" ht="14.25" customHeight="1">
      <c r="A11" s="263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</row>
    <row r="12" spans="1:138" ht="14.25" customHeight="1">
      <c r="A12" s="263"/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</row>
    <row r="13" spans="1:138" ht="14.2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</row>
    <row r="14" spans="1:138" ht="14.25" customHeight="1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</row>
    <row r="15" spans="1:138" ht="14.25" customHeight="1">
      <c r="A15" s="263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</row>
    <row r="16" spans="1:138" ht="14.25" customHeight="1">
      <c r="A16" s="263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</row>
    <row r="17" spans="1:138" ht="14.25" customHeight="1">
      <c r="A17" s="263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</row>
    <row r="18" spans="1:138" ht="14.25" customHeight="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</row>
    <row r="19" spans="1:138" ht="14.2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  <c r="DO19" s="263"/>
      <c r="DP19" s="263"/>
      <c r="DQ19" s="263"/>
      <c r="DR19" s="263"/>
      <c r="DS19" s="263"/>
      <c r="DT19" s="263"/>
      <c r="DU19" s="263"/>
      <c r="DV19" s="263"/>
      <c r="DW19" s="263"/>
      <c r="DX19" s="263"/>
      <c r="DY19" s="263"/>
      <c r="DZ19" s="263"/>
      <c r="EA19" s="263"/>
      <c r="EB19" s="263"/>
      <c r="EC19" s="263"/>
      <c r="ED19" s="263"/>
      <c r="EE19" s="263"/>
      <c r="EF19" s="263"/>
      <c r="EG19" s="263"/>
      <c r="EH19" s="263"/>
    </row>
  </sheetData>
  <sheetProtection formatCells="0" formatColumns="0" formatRows="0"/>
  <mergeCells count="35">
    <mergeCell ref="AH5:AH6"/>
    <mergeCell ref="AI5:AI6"/>
    <mergeCell ref="AJ5:AJ6"/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6" width="16.83203125" style="41" customWidth="1"/>
    <col min="7" max="28" width="13.83203125" style="41" customWidth="1"/>
    <col min="29" max="130" width="9" style="41" customWidth="1"/>
    <col min="131" max="172" width="9.1640625" style="41" customWidth="1"/>
    <col min="173" max="16384" width="9.33203125" style="41"/>
  </cols>
  <sheetData>
    <row r="1" spans="1:130" ht="14.25" customHeight="1">
      <c r="A1" s="279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76"/>
      <c r="AA1" s="280"/>
      <c r="AB1" s="281" t="s">
        <v>251</v>
      </c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0"/>
      <c r="DB1" s="280"/>
      <c r="DC1" s="280"/>
      <c r="DD1" s="280"/>
      <c r="DE1" s="280"/>
      <c r="DF1" s="280"/>
      <c r="DG1" s="280"/>
      <c r="DH1" s="280"/>
      <c r="DI1" s="280"/>
      <c r="DJ1" s="280"/>
      <c r="DK1" s="280"/>
      <c r="DL1" s="280"/>
      <c r="DM1" s="280"/>
      <c r="DN1" s="280"/>
      <c r="DO1" s="280"/>
      <c r="DP1" s="280"/>
      <c r="DQ1" s="280"/>
      <c r="DR1" s="280"/>
      <c r="DS1" s="280"/>
      <c r="DT1" s="280"/>
      <c r="DU1" s="280"/>
      <c r="DV1" s="280"/>
      <c r="DW1" s="280"/>
      <c r="DX1" s="280"/>
      <c r="DY1" s="280"/>
      <c r="DZ1" s="280"/>
    </row>
    <row r="2" spans="1:130" s="45" customFormat="1" ht="20.100000000000001" customHeight="1">
      <c r="A2" s="277" t="s">
        <v>172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78"/>
      <c r="AA2" s="288"/>
      <c r="AB2" s="288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</row>
    <row r="3" spans="1:130" ht="14.25" customHeight="1">
      <c r="A3" s="280" t="s">
        <v>353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76"/>
      <c r="AA3" s="280"/>
      <c r="AB3" s="283" t="s">
        <v>7</v>
      </c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/>
      <c r="CU3" s="280"/>
      <c r="CV3" s="280"/>
      <c r="CW3" s="280"/>
      <c r="CX3" s="280"/>
      <c r="CY3" s="280"/>
      <c r="CZ3" s="280"/>
      <c r="DA3" s="280"/>
      <c r="DB3" s="280"/>
      <c r="DC3" s="280"/>
      <c r="DD3" s="280"/>
      <c r="DE3" s="280"/>
      <c r="DF3" s="280"/>
      <c r="DG3" s="280"/>
      <c r="DH3" s="280"/>
      <c r="DI3" s="280"/>
      <c r="DJ3" s="280"/>
      <c r="DK3" s="280"/>
      <c r="DL3" s="280"/>
      <c r="DM3" s="280"/>
      <c r="DN3" s="280"/>
      <c r="DO3" s="280"/>
      <c r="DP3" s="280"/>
      <c r="DQ3" s="280"/>
      <c r="DR3" s="280"/>
      <c r="DS3" s="280"/>
      <c r="DT3" s="280"/>
      <c r="DU3" s="280"/>
      <c r="DV3" s="280"/>
      <c r="DW3" s="280"/>
      <c r="DX3" s="280"/>
      <c r="DY3" s="280"/>
      <c r="DZ3" s="280"/>
    </row>
    <row r="4" spans="1:130" ht="14.25" customHeight="1">
      <c r="A4" s="352" t="s">
        <v>87</v>
      </c>
      <c r="B4" s="352"/>
      <c r="C4" s="352"/>
      <c r="D4" s="352"/>
      <c r="E4" s="355"/>
      <c r="F4" s="352" t="s">
        <v>88</v>
      </c>
      <c r="G4" s="289" t="s">
        <v>252</v>
      </c>
      <c r="H4" s="289"/>
      <c r="I4" s="289"/>
      <c r="J4" s="289"/>
      <c r="K4" s="289"/>
      <c r="L4" s="289"/>
      <c r="M4" s="289"/>
      <c r="N4" s="291"/>
      <c r="O4" s="289"/>
      <c r="P4" s="289"/>
      <c r="Q4" s="289"/>
      <c r="R4" s="289"/>
      <c r="S4" s="289"/>
      <c r="T4" s="289"/>
      <c r="U4" s="289"/>
      <c r="V4" s="289"/>
      <c r="W4" s="289"/>
      <c r="X4" s="292" t="s">
        <v>170</v>
      </c>
      <c r="Y4" s="289"/>
      <c r="Z4" s="289"/>
      <c r="AA4" s="294"/>
      <c r="AB4" s="294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</row>
    <row r="5" spans="1:130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93" t="s">
        <v>142</v>
      </c>
      <c r="H5" s="393" t="s">
        <v>253</v>
      </c>
      <c r="I5" s="393" t="s">
        <v>254</v>
      </c>
      <c r="J5" s="393" t="s">
        <v>255</v>
      </c>
      <c r="K5" s="393" t="s">
        <v>256</v>
      </c>
      <c r="L5" s="393" t="s">
        <v>257</v>
      </c>
      <c r="M5" s="393" t="s">
        <v>258</v>
      </c>
      <c r="N5" s="393" t="s">
        <v>259</v>
      </c>
      <c r="O5" s="393" t="s">
        <v>260</v>
      </c>
      <c r="P5" s="393" t="s">
        <v>261</v>
      </c>
      <c r="Q5" s="393" t="s">
        <v>262</v>
      </c>
      <c r="R5" s="393" t="s">
        <v>263</v>
      </c>
      <c r="S5" s="393" t="s">
        <v>264</v>
      </c>
      <c r="T5" s="393" t="s">
        <v>265</v>
      </c>
      <c r="U5" s="393" t="s">
        <v>248</v>
      </c>
      <c r="V5" s="393" t="s">
        <v>249</v>
      </c>
      <c r="W5" s="393" t="s">
        <v>252</v>
      </c>
      <c r="X5" s="393" t="s">
        <v>142</v>
      </c>
      <c r="Y5" s="393" t="s">
        <v>266</v>
      </c>
      <c r="Z5" s="393" t="s">
        <v>267</v>
      </c>
      <c r="AA5" s="352" t="s">
        <v>268</v>
      </c>
      <c r="AB5" s="352" t="s">
        <v>170</v>
      </c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</row>
    <row r="6" spans="1:130" ht="14.25" customHeight="1">
      <c r="A6" s="290" t="s">
        <v>76</v>
      </c>
      <c r="B6" s="290" t="s">
        <v>77</v>
      </c>
      <c r="C6" s="290" t="s">
        <v>78</v>
      </c>
      <c r="D6" s="352"/>
      <c r="E6" s="352"/>
      <c r="F6" s="353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53"/>
      <c r="AB6" s="353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280"/>
      <c r="CI6" s="280"/>
      <c r="CJ6" s="280"/>
      <c r="CK6" s="280"/>
      <c r="CL6" s="280"/>
      <c r="CM6" s="280"/>
      <c r="CN6" s="280"/>
      <c r="CO6" s="280"/>
      <c r="CP6" s="280"/>
      <c r="CQ6" s="280"/>
      <c r="CR6" s="280"/>
      <c r="CS6" s="280"/>
      <c r="CT6" s="280"/>
      <c r="CU6" s="280"/>
      <c r="CV6" s="280"/>
      <c r="CW6" s="280"/>
      <c r="CX6" s="280"/>
      <c r="CY6" s="280"/>
      <c r="CZ6" s="280"/>
      <c r="DA6" s="280"/>
      <c r="DB6" s="280"/>
      <c r="DC6" s="280"/>
      <c r="DD6" s="280"/>
      <c r="DE6" s="280"/>
      <c r="DF6" s="280"/>
      <c r="DG6" s="280"/>
      <c r="DH6" s="280"/>
      <c r="DI6" s="280"/>
      <c r="DJ6" s="280"/>
      <c r="DK6" s="280"/>
      <c r="DL6" s="280"/>
      <c r="DM6" s="280"/>
      <c r="DN6" s="280"/>
      <c r="DO6" s="280"/>
      <c r="DP6" s="280"/>
      <c r="DQ6" s="280"/>
      <c r="DR6" s="280"/>
      <c r="DS6" s="280"/>
      <c r="DT6" s="280"/>
      <c r="DU6" s="280"/>
      <c r="DV6" s="280"/>
      <c r="DW6" s="280"/>
      <c r="DX6" s="280"/>
      <c r="DY6" s="280"/>
      <c r="DZ6" s="280"/>
    </row>
    <row r="7" spans="1:130" s="279" customFormat="1" ht="14.25" customHeight="1">
      <c r="A7" s="243"/>
      <c r="B7" s="243"/>
      <c r="C7" s="243"/>
      <c r="D7" s="243"/>
      <c r="E7" s="243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</row>
    <row r="8" spans="1:130" ht="14.25" customHeight="1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</row>
    <row r="9" spans="1:130" ht="14.25" customHeight="1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</row>
    <row r="10" spans="1:130" ht="14.2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</row>
    <row r="11" spans="1:130" ht="14.25" customHeight="1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</row>
    <row r="12" spans="1:130" ht="14.25" customHeight="1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</row>
    <row r="13" spans="1:130" ht="14.25" customHeight="1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</row>
    <row r="14" spans="1:130" ht="14.25" customHeight="1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</row>
    <row r="15" spans="1:130" ht="14.25" customHeight="1">
      <c r="A15" s="280"/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  <c r="DQ15" s="280"/>
      <c r="DR15" s="280"/>
      <c r="DS15" s="280"/>
      <c r="DT15" s="280"/>
      <c r="DU15" s="280"/>
      <c r="DV15" s="280"/>
      <c r="DW15" s="280"/>
      <c r="DX15" s="280"/>
      <c r="DY15" s="280"/>
      <c r="DZ15" s="280"/>
    </row>
    <row r="16" spans="1:130" ht="14.25" customHeight="1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V16" s="280"/>
      <c r="CW16" s="280"/>
      <c r="CX16" s="280"/>
      <c r="CY16" s="280"/>
      <c r="CZ16" s="280"/>
      <c r="DA16" s="280"/>
      <c r="DB16" s="280"/>
      <c r="DC16" s="280"/>
      <c r="DD16" s="280"/>
      <c r="DE16" s="280"/>
      <c r="DF16" s="280"/>
      <c r="DG16" s="280"/>
      <c r="DH16" s="280"/>
      <c r="DI16" s="280"/>
      <c r="DJ16" s="280"/>
      <c r="DK16" s="280"/>
      <c r="DL16" s="280"/>
      <c r="DM16" s="280"/>
      <c r="DN16" s="280"/>
      <c r="DO16" s="280"/>
      <c r="DP16" s="280"/>
      <c r="DQ16" s="280"/>
      <c r="DR16" s="280"/>
      <c r="DS16" s="280"/>
      <c r="DT16" s="280"/>
      <c r="DU16" s="280"/>
      <c r="DV16" s="280"/>
      <c r="DW16" s="280"/>
      <c r="DX16" s="280"/>
      <c r="DY16" s="280"/>
      <c r="DZ16" s="280"/>
    </row>
    <row r="17" spans="1:130" ht="14.25" customHeight="1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C17" s="280"/>
      <c r="BD17" s="280"/>
      <c r="BE17" s="280"/>
      <c r="BF17" s="280"/>
      <c r="BG17" s="280"/>
      <c r="BH17" s="280"/>
      <c r="BI17" s="280"/>
      <c r="BJ17" s="280"/>
      <c r="BK17" s="280"/>
      <c r="BL17" s="280"/>
      <c r="BM17" s="280"/>
      <c r="BN17" s="280"/>
      <c r="BO17" s="280"/>
      <c r="BP17" s="280"/>
      <c r="BQ17" s="280"/>
      <c r="BR17" s="280"/>
      <c r="BS17" s="280"/>
      <c r="BT17" s="280"/>
      <c r="BU17" s="280"/>
      <c r="BV17" s="280"/>
      <c r="BW17" s="280"/>
      <c r="BX17" s="280"/>
      <c r="BY17" s="280"/>
      <c r="BZ17" s="280"/>
      <c r="CA17" s="280"/>
      <c r="CB17" s="280"/>
      <c r="CC17" s="280"/>
      <c r="CD17" s="280"/>
      <c r="CE17" s="280"/>
      <c r="CF17" s="280"/>
      <c r="CG17" s="280"/>
      <c r="CH17" s="280"/>
      <c r="CI17" s="280"/>
      <c r="CJ17" s="280"/>
      <c r="CK17" s="280"/>
      <c r="CL17" s="280"/>
      <c r="CM17" s="280"/>
      <c r="CN17" s="280"/>
      <c r="CO17" s="280"/>
      <c r="CP17" s="280"/>
      <c r="CQ17" s="280"/>
      <c r="CR17" s="280"/>
      <c r="CS17" s="280"/>
      <c r="CT17" s="280"/>
      <c r="CU17" s="280"/>
      <c r="CV17" s="280"/>
      <c r="CW17" s="280"/>
      <c r="CX17" s="280"/>
      <c r="CY17" s="280"/>
      <c r="CZ17" s="280"/>
      <c r="DA17" s="280"/>
      <c r="DB17" s="280"/>
      <c r="DC17" s="280"/>
      <c r="DD17" s="280"/>
      <c r="DE17" s="280"/>
      <c r="DF17" s="280"/>
      <c r="DG17" s="280"/>
      <c r="DH17" s="280"/>
      <c r="DI17" s="280"/>
      <c r="DJ17" s="280"/>
      <c r="DK17" s="280"/>
      <c r="DL17" s="280"/>
      <c r="DM17" s="280"/>
      <c r="DN17" s="280"/>
      <c r="DO17" s="280"/>
      <c r="DP17" s="280"/>
      <c r="DQ17" s="280"/>
      <c r="DR17" s="280"/>
      <c r="DS17" s="280"/>
      <c r="DT17" s="280"/>
      <c r="DU17" s="280"/>
      <c r="DV17" s="280"/>
      <c r="DW17" s="280"/>
      <c r="DX17" s="280"/>
      <c r="DY17" s="280"/>
      <c r="DZ17" s="280"/>
    </row>
    <row r="18" spans="1:130" ht="14.25" customHeight="1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280"/>
      <c r="BB18" s="280"/>
      <c r="BC18" s="280"/>
      <c r="BD18" s="280"/>
      <c r="BE18" s="280"/>
      <c r="BF18" s="280"/>
      <c r="BG18" s="280"/>
      <c r="BH18" s="280"/>
      <c r="BI18" s="280"/>
      <c r="BJ18" s="280"/>
      <c r="BK18" s="280"/>
      <c r="BL18" s="280"/>
      <c r="BM18" s="280"/>
      <c r="BN18" s="280"/>
      <c r="BO18" s="280"/>
      <c r="BP18" s="280"/>
      <c r="BQ18" s="280"/>
      <c r="BR18" s="280"/>
      <c r="BS18" s="280"/>
      <c r="BT18" s="280"/>
      <c r="BU18" s="280"/>
      <c r="BV18" s="280"/>
      <c r="BW18" s="280"/>
      <c r="BX18" s="280"/>
      <c r="BY18" s="280"/>
      <c r="BZ18" s="280"/>
      <c r="CA18" s="280"/>
      <c r="CB18" s="280"/>
      <c r="CC18" s="280"/>
      <c r="CD18" s="280"/>
      <c r="CE18" s="280"/>
      <c r="CF18" s="280"/>
      <c r="CG18" s="280"/>
      <c r="CH18" s="280"/>
      <c r="CI18" s="280"/>
      <c r="CJ18" s="280"/>
      <c r="CK18" s="280"/>
      <c r="CL18" s="280"/>
      <c r="CM18" s="280"/>
      <c r="CN18" s="280"/>
      <c r="CO18" s="280"/>
      <c r="CP18" s="280"/>
      <c r="CQ18" s="280"/>
      <c r="CR18" s="280"/>
      <c r="CS18" s="280"/>
      <c r="CT18" s="280"/>
      <c r="CU18" s="280"/>
      <c r="CV18" s="280"/>
      <c r="CW18" s="280"/>
      <c r="CX18" s="280"/>
      <c r="CY18" s="280"/>
      <c r="CZ18" s="280"/>
      <c r="DA18" s="280"/>
      <c r="DB18" s="280"/>
      <c r="DC18" s="280"/>
      <c r="DD18" s="280"/>
      <c r="DE18" s="280"/>
      <c r="DF18" s="280"/>
      <c r="DG18" s="280"/>
      <c r="DH18" s="280"/>
      <c r="DI18" s="280"/>
      <c r="DJ18" s="280"/>
      <c r="DK18" s="280"/>
      <c r="DL18" s="280"/>
      <c r="DM18" s="280"/>
      <c r="DN18" s="280"/>
      <c r="DO18" s="280"/>
      <c r="DP18" s="280"/>
      <c r="DQ18" s="280"/>
      <c r="DR18" s="280"/>
      <c r="DS18" s="280"/>
      <c r="DT18" s="280"/>
      <c r="DU18" s="280"/>
      <c r="DV18" s="280"/>
      <c r="DW18" s="280"/>
      <c r="DX18" s="280"/>
      <c r="DY18" s="280"/>
      <c r="DZ18" s="280"/>
    </row>
    <row r="19" spans="1:130" ht="14.25" customHeight="1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280"/>
      <c r="BN19" s="280"/>
      <c r="BO19" s="280"/>
      <c r="BP19" s="280"/>
      <c r="BQ19" s="280"/>
      <c r="BR19" s="280"/>
      <c r="BS19" s="280"/>
      <c r="BT19" s="280"/>
      <c r="BU19" s="280"/>
      <c r="BV19" s="280"/>
      <c r="BW19" s="280"/>
      <c r="BX19" s="280"/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0"/>
      <c r="CN19" s="280"/>
      <c r="CO19" s="280"/>
      <c r="CP19" s="280"/>
      <c r="CQ19" s="280"/>
      <c r="CR19" s="280"/>
      <c r="CS19" s="280"/>
      <c r="CT19" s="280"/>
      <c r="CU19" s="280"/>
      <c r="CV19" s="280"/>
      <c r="CW19" s="280"/>
      <c r="CX19" s="280"/>
      <c r="CY19" s="280"/>
      <c r="CZ19" s="280"/>
      <c r="DA19" s="280"/>
      <c r="DB19" s="280"/>
      <c r="DC19" s="280"/>
      <c r="DD19" s="280"/>
      <c r="DE19" s="280"/>
      <c r="DF19" s="280"/>
      <c r="DG19" s="280"/>
      <c r="DH19" s="280"/>
      <c r="DI19" s="280"/>
      <c r="DJ19" s="280"/>
      <c r="DK19" s="280"/>
      <c r="DL19" s="280"/>
      <c r="DM19" s="280"/>
      <c r="DN19" s="280"/>
      <c r="DO19" s="280"/>
      <c r="DP19" s="280"/>
      <c r="DQ19" s="280"/>
      <c r="DR19" s="280"/>
      <c r="DS19" s="280"/>
      <c r="DT19" s="280"/>
      <c r="DU19" s="280"/>
      <c r="DV19" s="280"/>
      <c r="DW19" s="280"/>
      <c r="DX19" s="280"/>
      <c r="DY19" s="280"/>
      <c r="DZ19" s="280"/>
    </row>
    <row r="20" spans="1:130" ht="14.25" customHeight="1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9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  <c r="CT20" s="276"/>
      <c r="CU20" s="276"/>
      <c r="CV20" s="276"/>
      <c r="CW20" s="276"/>
      <c r="CX20" s="276"/>
      <c r="CY20" s="276"/>
      <c r="CZ20" s="276"/>
      <c r="DA20" s="276"/>
      <c r="DB20" s="276"/>
      <c r="DC20" s="276"/>
      <c r="DD20" s="276"/>
      <c r="DE20" s="276"/>
      <c r="DF20" s="276"/>
      <c r="DG20" s="276"/>
      <c r="DH20" s="276"/>
      <c r="DI20" s="276"/>
      <c r="DJ20" s="276"/>
      <c r="DK20" s="276"/>
      <c r="DL20" s="276"/>
      <c r="DM20" s="276"/>
      <c r="DN20" s="276"/>
      <c r="DO20" s="276"/>
      <c r="DP20" s="276"/>
      <c r="DQ20" s="276"/>
      <c r="DR20" s="276"/>
      <c r="DS20" s="276"/>
      <c r="DT20" s="276"/>
      <c r="DU20" s="276"/>
      <c r="DV20" s="276"/>
      <c r="DW20" s="276"/>
      <c r="DX20" s="276"/>
      <c r="DY20" s="276"/>
      <c r="DZ20" s="276"/>
    </row>
    <row r="21" spans="1:130" ht="14.25" customHeight="1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9"/>
      <c r="AA21" s="279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6"/>
      <c r="DG21" s="276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76"/>
      <c r="DT21" s="276"/>
      <c r="DU21" s="276"/>
      <c r="DV21" s="276"/>
      <c r="DW21" s="276"/>
      <c r="DX21" s="276"/>
      <c r="DY21" s="276"/>
      <c r="DZ21" s="276"/>
    </row>
    <row r="22" spans="1:130" ht="14.25" customHeight="1">
      <c r="A22" s="276"/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9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  <c r="CT22" s="276"/>
      <c r="CU22" s="276"/>
      <c r="CV22" s="276"/>
      <c r="CW22" s="276"/>
      <c r="CX22" s="276"/>
      <c r="CY22" s="276"/>
      <c r="CZ22" s="276"/>
      <c r="DA22" s="276"/>
      <c r="DB22" s="276"/>
      <c r="DC22" s="276"/>
      <c r="DD22" s="276"/>
      <c r="DE22" s="276"/>
      <c r="DF22" s="276"/>
      <c r="DG22" s="276"/>
      <c r="DH22" s="276"/>
      <c r="DI22" s="276"/>
      <c r="DJ22" s="276"/>
      <c r="DK22" s="276"/>
      <c r="DL22" s="276"/>
      <c r="DM22" s="276"/>
      <c r="DN22" s="276"/>
      <c r="DO22" s="276"/>
      <c r="DP22" s="276"/>
      <c r="DQ22" s="276"/>
      <c r="DR22" s="276"/>
      <c r="DS22" s="276"/>
      <c r="DT22" s="276"/>
      <c r="DU22" s="276"/>
      <c r="DV22" s="276"/>
      <c r="DW22" s="276"/>
      <c r="DX22" s="276"/>
      <c r="DY22" s="276"/>
      <c r="DZ22" s="276"/>
    </row>
  </sheetData>
  <sheetProtection formatCells="0" formatColumns="0" formatRows="0"/>
  <mergeCells count="27">
    <mergeCell ref="Z5:Z6"/>
    <mergeCell ref="AA5:AA6"/>
    <mergeCell ref="AB5:AB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showZeros="0" workbookViewId="0"/>
  </sheetViews>
  <sheetFormatPr defaultColWidth="9.1640625" defaultRowHeight="14.25" customHeight="1"/>
  <cols>
    <col min="1" max="1" width="6.83203125" style="41" customWidth="1"/>
    <col min="2" max="3" width="12.83203125" style="41" customWidth="1"/>
    <col min="4" max="4" width="44.83203125" style="41" customWidth="1"/>
    <col min="5" max="7" width="22.83203125" style="41" customWidth="1"/>
    <col min="8" max="8" width="9" style="41" customWidth="1"/>
    <col min="9" max="255" width="9.1640625" style="41" customWidth="1"/>
    <col min="256" max="16384" width="9.1640625" style="41"/>
  </cols>
  <sheetData>
    <row r="1" spans="1:8" ht="14.25" customHeight="1">
      <c r="B1" s="43"/>
      <c r="C1" s="43"/>
      <c r="D1" s="43"/>
      <c r="E1" s="43"/>
      <c r="F1" s="43"/>
      <c r="G1" s="44" t="s">
        <v>269</v>
      </c>
      <c r="H1" s="43"/>
    </row>
    <row r="2" spans="1:8" ht="20.100000000000001" customHeight="1">
      <c r="A2" s="32" t="s">
        <v>270</v>
      </c>
      <c r="B2" s="51"/>
      <c r="C2" s="51"/>
      <c r="D2" s="51"/>
      <c r="E2" s="51"/>
      <c r="F2" s="51"/>
      <c r="G2" s="51"/>
      <c r="H2" s="43"/>
    </row>
    <row r="3" spans="1:8" ht="14.25" customHeight="1">
      <c r="A3" s="185" t="s">
        <v>353</v>
      </c>
      <c r="B3" s="43"/>
      <c r="C3" s="43"/>
      <c r="D3" s="43"/>
      <c r="E3" s="43"/>
      <c r="F3" s="43"/>
      <c r="G3" s="46" t="s">
        <v>7</v>
      </c>
      <c r="H3" s="43"/>
    </row>
    <row r="4" spans="1:8" ht="14.25" customHeight="1">
      <c r="A4" s="352" t="s">
        <v>271</v>
      </c>
      <c r="B4" s="352"/>
      <c r="C4" s="353"/>
      <c r="D4" s="353"/>
      <c r="E4" s="399" t="s">
        <v>89</v>
      </c>
      <c r="F4" s="353"/>
      <c r="G4" s="353"/>
      <c r="H4" s="52"/>
    </row>
    <row r="5" spans="1:8" ht="14.25" customHeight="1">
      <c r="A5" s="400" t="s">
        <v>68</v>
      </c>
      <c r="B5" s="362"/>
      <c r="C5" s="387" t="s">
        <v>69</v>
      </c>
      <c r="D5" s="402" t="s">
        <v>91</v>
      </c>
      <c r="E5" s="355" t="s">
        <v>71</v>
      </c>
      <c r="F5" s="355" t="s">
        <v>272</v>
      </c>
      <c r="G5" s="352" t="s">
        <v>273</v>
      </c>
      <c r="H5" s="52"/>
    </row>
    <row r="6" spans="1:8" ht="14.25" customHeight="1">
      <c r="A6" s="47" t="s">
        <v>76</v>
      </c>
      <c r="B6" s="48" t="s">
        <v>77</v>
      </c>
      <c r="C6" s="401"/>
      <c r="D6" s="403"/>
      <c r="E6" s="354"/>
      <c r="F6" s="354"/>
      <c r="G6" s="353"/>
      <c r="H6" s="43"/>
    </row>
    <row r="7" spans="1:8" s="279" customFormat="1" ht="14.25" customHeight="1">
      <c r="A7" s="284"/>
      <c r="B7" s="284"/>
      <c r="C7" s="284"/>
      <c r="D7" s="284" t="s">
        <v>71</v>
      </c>
      <c r="E7" s="285">
        <v>5397988</v>
      </c>
      <c r="F7" s="285">
        <v>4733108</v>
      </c>
      <c r="G7" s="286">
        <v>664880</v>
      </c>
      <c r="H7" s="280"/>
    </row>
    <row r="8" spans="1:8" ht="14.25" customHeight="1">
      <c r="A8" s="284"/>
      <c r="B8" s="284"/>
      <c r="C8" s="284" t="s">
        <v>405</v>
      </c>
      <c r="D8" s="284" t="s">
        <v>431</v>
      </c>
      <c r="E8" s="285">
        <v>5397988</v>
      </c>
      <c r="F8" s="285">
        <v>4733108</v>
      </c>
      <c r="G8" s="286">
        <v>664880</v>
      </c>
      <c r="H8" s="43"/>
    </row>
    <row r="9" spans="1:8" ht="14.25" customHeight="1">
      <c r="A9" s="284"/>
      <c r="B9" s="284"/>
      <c r="C9" s="284" t="s">
        <v>465</v>
      </c>
      <c r="D9" s="284" t="s">
        <v>466</v>
      </c>
      <c r="E9" s="285">
        <v>4732208</v>
      </c>
      <c r="F9" s="285">
        <v>4732208</v>
      </c>
      <c r="G9" s="286">
        <v>0</v>
      </c>
      <c r="H9" s="43"/>
    </row>
    <row r="10" spans="1:8" ht="14.25" customHeight="1">
      <c r="A10" s="284" t="s">
        <v>467</v>
      </c>
      <c r="B10" s="284" t="s">
        <v>468</v>
      </c>
      <c r="C10" s="284" t="s">
        <v>360</v>
      </c>
      <c r="D10" s="284" t="s">
        <v>469</v>
      </c>
      <c r="E10" s="285">
        <v>1593744</v>
      </c>
      <c r="F10" s="285">
        <v>1593744</v>
      </c>
      <c r="G10" s="286">
        <v>0</v>
      </c>
      <c r="H10" s="43"/>
    </row>
    <row r="11" spans="1:8" ht="14.25" customHeight="1">
      <c r="A11" s="284" t="s">
        <v>467</v>
      </c>
      <c r="B11" s="284" t="s">
        <v>470</v>
      </c>
      <c r="C11" s="284" t="s">
        <v>360</v>
      </c>
      <c r="D11" s="284" t="s">
        <v>471</v>
      </c>
      <c r="E11" s="285">
        <v>945804</v>
      </c>
      <c r="F11" s="285">
        <v>945804</v>
      </c>
      <c r="G11" s="286">
        <v>0</v>
      </c>
      <c r="H11" s="43"/>
    </row>
    <row r="12" spans="1:8" ht="14.25" customHeight="1">
      <c r="A12" s="284" t="s">
        <v>467</v>
      </c>
      <c r="B12" s="284" t="s">
        <v>472</v>
      </c>
      <c r="C12" s="284" t="s">
        <v>360</v>
      </c>
      <c r="D12" s="284" t="s">
        <v>473</v>
      </c>
      <c r="E12" s="285">
        <v>86751</v>
      </c>
      <c r="F12" s="285">
        <v>86751</v>
      </c>
      <c r="G12" s="286">
        <v>0</v>
      </c>
      <c r="H12" s="43"/>
    </row>
    <row r="13" spans="1:8" ht="14.25" customHeight="1">
      <c r="A13" s="284" t="s">
        <v>467</v>
      </c>
      <c r="B13" s="284" t="s">
        <v>474</v>
      </c>
      <c r="C13" s="284" t="s">
        <v>360</v>
      </c>
      <c r="D13" s="284" t="s">
        <v>475</v>
      </c>
      <c r="E13" s="285">
        <v>105600</v>
      </c>
      <c r="F13" s="285">
        <v>105600</v>
      </c>
      <c r="G13" s="286">
        <v>0</v>
      </c>
      <c r="H13" s="43"/>
    </row>
    <row r="14" spans="1:8" ht="14.25" customHeight="1">
      <c r="A14" s="284" t="s">
        <v>467</v>
      </c>
      <c r="B14" s="284" t="s">
        <v>476</v>
      </c>
      <c r="C14" s="284" t="s">
        <v>360</v>
      </c>
      <c r="D14" s="284" t="s">
        <v>477</v>
      </c>
      <c r="E14" s="285">
        <v>381889</v>
      </c>
      <c r="F14" s="285">
        <v>381889</v>
      </c>
      <c r="G14" s="286">
        <v>0</v>
      </c>
      <c r="H14" s="43"/>
    </row>
    <row r="15" spans="1:8" ht="14.25" customHeight="1">
      <c r="A15" s="284" t="s">
        <v>467</v>
      </c>
      <c r="B15" s="284" t="s">
        <v>478</v>
      </c>
      <c r="C15" s="284" t="s">
        <v>360</v>
      </c>
      <c r="D15" s="284" t="s">
        <v>479</v>
      </c>
      <c r="E15" s="285">
        <v>601788</v>
      </c>
      <c r="F15" s="285">
        <v>601788</v>
      </c>
      <c r="G15" s="286">
        <v>0</v>
      </c>
      <c r="H15" s="43"/>
    </row>
    <row r="16" spans="1:8" ht="14.25" customHeight="1">
      <c r="A16" s="284" t="s">
        <v>467</v>
      </c>
      <c r="B16" s="284" t="s">
        <v>480</v>
      </c>
      <c r="C16" s="284" t="s">
        <v>360</v>
      </c>
      <c r="D16" s="284" t="s">
        <v>481</v>
      </c>
      <c r="E16" s="285">
        <v>240696</v>
      </c>
      <c r="F16" s="285">
        <v>240696</v>
      </c>
      <c r="G16" s="286">
        <v>0</v>
      </c>
    </row>
    <row r="17" spans="1:7" ht="14.25" customHeight="1">
      <c r="A17" s="284" t="s">
        <v>467</v>
      </c>
      <c r="B17" s="284" t="s">
        <v>482</v>
      </c>
      <c r="C17" s="284" t="s">
        <v>360</v>
      </c>
      <c r="D17" s="284" t="s">
        <v>483</v>
      </c>
      <c r="E17" s="285">
        <v>180516</v>
      </c>
      <c r="F17" s="285">
        <v>180516</v>
      </c>
      <c r="G17" s="286">
        <v>0</v>
      </c>
    </row>
    <row r="18" spans="1:7" ht="14.25" customHeight="1">
      <c r="A18" s="284" t="s">
        <v>467</v>
      </c>
      <c r="B18" s="284" t="s">
        <v>484</v>
      </c>
      <c r="C18" s="284" t="s">
        <v>360</v>
      </c>
      <c r="D18" s="284" t="s">
        <v>485</v>
      </c>
      <c r="E18" s="285">
        <v>6264</v>
      </c>
      <c r="F18" s="285">
        <v>6264</v>
      </c>
      <c r="G18" s="286">
        <v>0</v>
      </c>
    </row>
    <row r="19" spans="1:7" ht="14.25" customHeight="1">
      <c r="A19" s="284" t="s">
        <v>467</v>
      </c>
      <c r="B19" s="284" t="s">
        <v>484</v>
      </c>
      <c r="C19" s="284" t="s">
        <v>360</v>
      </c>
      <c r="D19" s="284" t="s">
        <v>485</v>
      </c>
      <c r="E19" s="285">
        <v>24096</v>
      </c>
      <c r="F19" s="285">
        <v>24096</v>
      </c>
      <c r="G19" s="286">
        <v>0</v>
      </c>
    </row>
    <row r="20" spans="1:7" ht="14.25" customHeight="1">
      <c r="A20" s="284" t="s">
        <v>467</v>
      </c>
      <c r="B20" s="284" t="s">
        <v>486</v>
      </c>
      <c r="C20" s="284" t="s">
        <v>360</v>
      </c>
      <c r="D20" s="284" t="s">
        <v>383</v>
      </c>
      <c r="E20" s="285">
        <v>534060</v>
      </c>
      <c r="F20" s="285">
        <v>534060</v>
      </c>
      <c r="G20" s="286">
        <v>0</v>
      </c>
    </row>
    <row r="21" spans="1:7" ht="14.25" customHeight="1">
      <c r="A21" s="284" t="s">
        <v>467</v>
      </c>
      <c r="B21" s="284" t="s">
        <v>487</v>
      </c>
      <c r="C21" s="284" t="s">
        <v>360</v>
      </c>
      <c r="D21" s="284" t="s">
        <v>441</v>
      </c>
      <c r="E21" s="285">
        <v>31000</v>
      </c>
      <c r="F21" s="285">
        <v>31000</v>
      </c>
      <c r="G21" s="286">
        <v>0</v>
      </c>
    </row>
    <row r="22" spans="1:7" ht="14.25" customHeight="1">
      <c r="A22" s="284"/>
      <c r="B22" s="284"/>
      <c r="C22" s="284" t="s">
        <v>488</v>
      </c>
      <c r="D22" s="284" t="s">
        <v>489</v>
      </c>
      <c r="E22" s="285">
        <v>664880</v>
      </c>
      <c r="F22" s="285">
        <v>0</v>
      </c>
      <c r="G22" s="286">
        <v>664880</v>
      </c>
    </row>
    <row r="23" spans="1:7" ht="14.25" customHeight="1">
      <c r="A23" s="284" t="s">
        <v>490</v>
      </c>
      <c r="B23" s="284" t="s">
        <v>491</v>
      </c>
      <c r="C23" s="284" t="s">
        <v>360</v>
      </c>
      <c r="D23" s="284" t="s">
        <v>492</v>
      </c>
      <c r="E23" s="285">
        <v>384600</v>
      </c>
      <c r="F23" s="285">
        <v>0</v>
      </c>
      <c r="G23" s="286">
        <v>384600</v>
      </c>
    </row>
    <row r="24" spans="1:7" ht="14.25" customHeight="1">
      <c r="A24" s="284" t="s">
        <v>490</v>
      </c>
      <c r="B24" s="284" t="s">
        <v>493</v>
      </c>
      <c r="C24" s="284" t="s">
        <v>360</v>
      </c>
      <c r="D24" s="284" t="s">
        <v>494</v>
      </c>
      <c r="E24" s="285">
        <v>11960</v>
      </c>
      <c r="F24" s="285">
        <v>0</v>
      </c>
      <c r="G24" s="286">
        <v>11960</v>
      </c>
    </row>
    <row r="25" spans="1:7" ht="14.25" customHeight="1">
      <c r="A25" s="284" t="s">
        <v>490</v>
      </c>
      <c r="B25" s="284" t="s">
        <v>495</v>
      </c>
      <c r="C25" s="284" t="s">
        <v>360</v>
      </c>
      <c r="D25" s="284" t="s">
        <v>448</v>
      </c>
      <c r="E25" s="285">
        <v>50000</v>
      </c>
      <c r="F25" s="285">
        <v>0</v>
      </c>
      <c r="G25" s="286">
        <v>50000</v>
      </c>
    </row>
    <row r="26" spans="1:7" ht="14.25" customHeight="1">
      <c r="A26" s="284" t="s">
        <v>490</v>
      </c>
      <c r="B26" s="284" t="s">
        <v>496</v>
      </c>
      <c r="C26" s="284" t="s">
        <v>360</v>
      </c>
      <c r="D26" s="284" t="s">
        <v>450</v>
      </c>
      <c r="E26" s="285">
        <v>25000</v>
      </c>
      <c r="F26" s="285">
        <v>0</v>
      </c>
      <c r="G26" s="286">
        <v>25000</v>
      </c>
    </row>
    <row r="27" spans="1:7" ht="14.25" customHeight="1">
      <c r="A27" s="284" t="s">
        <v>490</v>
      </c>
      <c r="B27" s="284" t="s">
        <v>497</v>
      </c>
      <c r="C27" s="284" t="s">
        <v>360</v>
      </c>
      <c r="D27" s="284" t="s">
        <v>498</v>
      </c>
      <c r="E27" s="285">
        <v>193320</v>
      </c>
      <c r="F27" s="285">
        <v>0</v>
      </c>
      <c r="G27" s="286">
        <v>193320</v>
      </c>
    </row>
    <row r="28" spans="1:7" ht="14.25" customHeight="1">
      <c r="A28" s="284"/>
      <c r="B28" s="284"/>
      <c r="C28" s="284" t="s">
        <v>499</v>
      </c>
      <c r="D28" s="284" t="s">
        <v>500</v>
      </c>
      <c r="E28" s="285">
        <v>900</v>
      </c>
      <c r="F28" s="285">
        <v>900</v>
      </c>
      <c r="G28" s="286">
        <v>0</v>
      </c>
    </row>
    <row r="29" spans="1:7" ht="14.25" customHeight="1">
      <c r="A29" s="284" t="s">
        <v>501</v>
      </c>
      <c r="B29" s="284" t="s">
        <v>502</v>
      </c>
      <c r="C29" s="284" t="s">
        <v>360</v>
      </c>
      <c r="D29" s="284" t="s">
        <v>503</v>
      </c>
      <c r="E29" s="285">
        <v>900</v>
      </c>
      <c r="F29" s="285">
        <v>900</v>
      </c>
      <c r="G29" s="286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41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80.83203125" style="41" customWidth="1"/>
    <col min="6" max="6" width="22.83203125" style="41" customWidth="1"/>
    <col min="7" max="242" width="9" style="41" customWidth="1"/>
    <col min="243" max="16384" width="9.1640625" style="41"/>
  </cols>
  <sheetData>
    <row r="1" spans="1:242" ht="14.25" customHeight="1">
      <c r="A1" s="42"/>
      <c r="B1" s="43"/>
      <c r="C1" s="43"/>
      <c r="D1" s="43"/>
      <c r="E1" s="43"/>
      <c r="F1" s="44" t="s">
        <v>274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</row>
    <row r="2" spans="1:242" ht="20.100000000000001" customHeight="1">
      <c r="A2" s="32" t="s">
        <v>275</v>
      </c>
      <c r="B2" s="45"/>
      <c r="C2" s="45"/>
      <c r="D2" s="45"/>
      <c r="E2" s="45"/>
      <c r="F2" s="45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</row>
    <row r="3" spans="1:242" ht="14.25" customHeight="1">
      <c r="A3" s="185" t="s">
        <v>353</v>
      </c>
      <c r="B3" s="43"/>
      <c r="C3" s="43"/>
      <c r="D3" s="43"/>
      <c r="E3" s="43"/>
      <c r="F3" s="46" t="s">
        <v>7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</row>
    <row r="4" spans="1:242" ht="14.25" customHeight="1">
      <c r="A4" s="352" t="s">
        <v>276</v>
      </c>
      <c r="B4" s="352"/>
      <c r="C4" s="352"/>
      <c r="D4" s="352"/>
      <c r="E4" s="355"/>
      <c r="F4" s="352" t="s">
        <v>277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</row>
    <row r="5" spans="1:242" ht="14.25" customHeight="1">
      <c r="A5" s="362" t="s">
        <v>68</v>
      </c>
      <c r="B5" s="362"/>
      <c r="C5" s="362"/>
      <c r="D5" s="362" t="s">
        <v>69</v>
      </c>
      <c r="E5" s="362" t="s">
        <v>278</v>
      </c>
      <c r="F5" s="35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</row>
    <row r="6" spans="1:242" ht="14.25" customHeight="1">
      <c r="A6" s="47" t="s">
        <v>76</v>
      </c>
      <c r="B6" s="48" t="s">
        <v>77</v>
      </c>
      <c r="C6" s="48" t="s">
        <v>78</v>
      </c>
      <c r="D6" s="354"/>
      <c r="E6" s="354"/>
      <c r="F6" s="35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</row>
    <row r="7" spans="1:242" s="279" customFormat="1" ht="14.25" customHeight="1">
      <c r="A7" s="284"/>
      <c r="B7" s="284"/>
      <c r="C7" s="284"/>
      <c r="D7" s="284"/>
      <c r="E7" s="284" t="s">
        <v>71</v>
      </c>
      <c r="F7" s="286">
        <v>12294400</v>
      </c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  <c r="ET7" s="280"/>
      <c r="EU7" s="280"/>
      <c r="EV7" s="280"/>
      <c r="EW7" s="280"/>
      <c r="EX7" s="280"/>
      <c r="EY7" s="280"/>
      <c r="EZ7" s="280"/>
      <c r="FA7" s="280"/>
      <c r="FB7" s="280"/>
      <c r="FC7" s="280"/>
      <c r="FD7" s="280"/>
      <c r="FE7" s="280"/>
      <c r="FF7" s="280"/>
      <c r="FG7" s="280"/>
      <c r="FH7" s="280"/>
      <c r="FI7" s="280"/>
      <c r="FJ7" s="280"/>
      <c r="FK7" s="280"/>
      <c r="FL7" s="280"/>
      <c r="FM7" s="280"/>
      <c r="FN7" s="280"/>
      <c r="FO7" s="280"/>
      <c r="FP7" s="280"/>
      <c r="FQ7" s="280"/>
      <c r="FR7" s="280"/>
      <c r="FS7" s="280"/>
      <c r="FT7" s="280"/>
      <c r="FU7" s="280"/>
      <c r="FV7" s="280"/>
      <c r="FW7" s="280"/>
      <c r="FX7" s="280"/>
      <c r="FY7" s="280"/>
      <c r="FZ7" s="280"/>
      <c r="GA7" s="280"/>
      <c r="GB7" s="280"/>
      <c r="GC7" s="280"/>
      <c r="GD7" s="280"/>
      <c r="GE7" s="280"/>
      <c r="GF7" s="280"/>
      <c r="GG7" s="280"/>
      <c r="GH7" s="280"/>
      <c r="GI7" s="280"/>
      <c r="GJ7" s="280"/>
      <c r="GK7" s="280"/>
      <c r="GL7" s="280"/>
      <c r="GM7" s="280"/>
      <c r="GN7" s="280"/>
      <c r="GO7" s="280"/>
      <c r="GP7" s="280"/>
      <c r="GQ7" s="280"/>
      <c r="GR7" s="280"/>
      <c r="GS7" s="280"/>
      <c r="GT7" s="280"/>
      <c r="GU7" s="280"/>
      <c r="GV7" s="280"/>
      <c r="GW7" s="280"/>
      <c r="GX7" s="280"/>
      <c r="GY7" s="280"/>
      <c r="GZ7" s="280"/>
      <c r="HA7" s="280"/>
      <c r="HB7" s="280"/>
      <c r="HC7" s="280"/>
      <c r="HD7" s="280"/>
      <c r="HE7" s="280"/>
      <c r="HF7" s="280"/>
      <c r="HG7" s="280"/>
      <c r="HH7" s="280"/>
      <c r="HI7" s="280"/>
      <c r="HJ7" s="280"/>
      <c r="HK7" s="280"/>
      <c r="HL7" s="280"/>
      <c r="HM7" s="280"/>
      <c r="HN7" s="280"/>
      <c r="HO7" s="280"/>
      <c r="HP7" s="280"/>
      <c r="HQ7" s="280"/>
      <c r="HR7" s="280"/>
      <c r="HS7" s="280"/>
      <c r="HT7" s="280"/>
      <c r="HU7" s="280"/>
      <c r="HV7" s="280"/>
      <c r="HW7" s="280"/>
      <c r="HX7" s="280"/>
      <c r="HY7" s="280"/>
      <c r="HZ7" s="280"/>
      <c r="IA7" s="280"/>
      <c r="IB7" s="280"/>
      <c r="IC7" s="280"/>
      <c r="ID7" s="280"/>
      <c r="IE7" s="280"/>
      <c r="IF7" s="280"/>
      <c r="IG7" s="280"/>
      <c r="IH7" s="280"/>
    </row>
    <row r="8" spans="1:242" ht="14.25" customHeight="1">
      <c r="A8" s="284"/>
      <c r="B8" s="284"/>
      <c r="C8" s="284"/>
      <c r="D8" s="284" t="s">
        <v>354</v>
      </c>
      <c r="E8" s="284" t="s">
        <v>351</v>
      </c>
      <c r="F8" s="286">
        <v>12294400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</row>
    <row r="9" spans="1:242" ht="14.25" customHeight="1">
      <c r="A9" s="284"/>
      <c r="B9" s="284"/>
      <c r="C9" s="284"/>
      <c r="D9" s="284" t="s">
        <v>355</v>
      </c>
      <c r="E9" s="284" t="s">
        <v>356</v>
      </c>
      <c r="F9" s="286">
        <v>864400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</row>
    <row r="10" spans="1:242" ht="14.25" customHeight="1">
      <c r="A10" s="284" t="s">
        <v>357</v>
      </c>
      <c r="B10" s="284" t="s">
        <v>358</v>
      </c>
      <c r="C10" s="284" t="s">
        <v>359</v>
      </c>
      <c r="D10" s="284" t="s">
        <v>360</v>
      </c>
      <c r="E10" s="284" t="s">
        <v>504</v>
      </c>
      <c r="F10" s="286">
        <v>32400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</row>
    <row r="11" spans="1:242" ht="14.25" customHeight="1">
      <c r="A11" s="284" t="s">
        <v>357</v>
      </c>
      <c r="B11" s="284" t="s">
        <v>358</v>
      </c>
      <c r="C11" s="284" t="s">
        <v>364</v>
      </c>
      <c r="D11" s="284" t="s">
        <v>360</v>
      </c>
      <c r="E11" s="284" t="s">
        <v>505</v>
      </c>
      <c r="F11" s="286">
        <v>150000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</row>
    <row r="12" spans="1:242" ht="14.25" customHeight="1">
      <c r="A12" s="284" t="s">
        <v>357</v>
      </c>
      <c r="B12" s="284" t="s">
        <v>358</v>
      </c>
      <c r="C12" s="284" t="s">
        <v>364</v>
      </c>
      <c r="D12" s="284" t="s">
        <v>360</v>
      </c>
      <c r="E12" s="284" t="s">
        <v>506</v>
      </c>
      <c r="F12" s="286">
        <v>28000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</row>
    <row r="13" spans="1:242" ht="14.25" customHeight="1">
      <c r="A13" s="284" t="s">
        <v>366</v>
      </c>
      <c r="B13" s="284" t="s">
        <v>359</v>
      </c>
      <c r="C13" s="284" t="s">
        <v>367</v>
      </c>
      <c r="D13" s="284" t="s">
        <v>360</v>
      </c>
      <c r="E13" s="284" t="s">
        <v>507</v>
      </c>
      <c r="F13" s="286">
        <v>30000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</row>
    <row r="14" spans="1:242" ht="14.25" customHeight="1">
      <c r="A14" s="284" t="s">
        <v>366</v>
      </c>
      <c r="B14" s="284" t="s">
        <v>359</v>
      </c>
      <c r="C14" s="284" t="s">
        <v>364</v>
      </c>
      <c r="D14" s="284" t="s">
        <v>360</v>
      </c>
      <c r="E14" s="284" t="s">
        <v>508</v>
      </c>
      <c r="F14" s="286">
        <v>50000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</row>
    <row r="15" spans="1:242" ht="14.25" customHeight="1">
      <c r="A15" s="284" t="s">
        <v>366</v>
      </c>
      <c r="B15" s="284" t="s">
        <v>359</v>
      </c>
      <c r="C15" s="284" t="s">
        <v>364</v>
      </c>
      <c r="D15" s="284" t="s">
        <v>360</v>
      </c>
      <c r="E15" s="284" t="s">
        <v>509</v>
      </c>
      <c r="F15" s="286">
        <v>60000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</row>
    <row r="16" spans="1:242" ht="14.25" customHeight="1">
      <c r="A16" s="284" t="s">
        <v>366</v>
      </c>
      <c r="B16" s="284" t="s">
        <v>359</v>
      </c>
      <c r="C16" s="284" t="s">
        <v>364</v>
      </c>
      <c r="D16" s="284" t="s">
        <v>360</v>
      </c>
      <c r="E16" s="284" t="s">
        <v>510</v>
      </c>
      <c r="F16" s="286">
        <v>50000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</row>
    <row r="17" spans="1:242" ht="14.25" customHeight="1">
      <c r="A17" s="284" t="s">
        <v>366</v>
      </c>
      <c r="B17" s="284" t="s">
        <v>364</v>
      </c>
      <c r="C17" s="284" t="s">
        <v>359</v>
      </c>
      <c r="D17" s="284" t="s">
        <v>360</v>
      </c>
      <c r="E17" s="284" t="s">
        <v>511</v>
      </c>
      <c r="F17" s="286">
        <v>30000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</row>
    <row r="18" spans="1:242" ht="14.25" customHeight="1">
      <c r="A18" s="284" t="s">
        <v>366</v>
      </c>
      <c r="B18" s="284" t="s">
        <v>364</v>
      </c>
      <c r="C18" s="284" t="s">
        <v>359</v>
      </c>
      <c r="D18" s="284" t="s">
        <v>360</v>
      </c>
      <c r="E18" s="284" t="s">
        <v>512</v>
      </c>
      <c r="F18" s="286">
        <v>50000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</row>
    <row r="19" spans="1:242" ht="14.25" customHeight="1">
      <c r="A19" s="284" t="s">
        <v>380</v>
      </c>
      <c r="B19" s="284" t="s">
        <v>370</v>
      </c>
      <c r="C19" s="284" t="s">
        <v>364</v>
      </c>
      <c r="D19" s="284" t="s">
        <v>360</v>
      </c>
      <c r="E19" s="284" t="s">
        <v>513</v>
      </c>
      <c r="F19" s="286">
        <v>384000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</row>
    <row r="20" spans="1:242" ht="14.25" customHeight="1">
      <c r="A20" s="284"/>
      <c r="B20" s="284"/>
      <c r="C20" s="284"/>
      <c r="D20" s="284" t="s">
        <v>384</v>
      </c>
      <c r="E20" s="284" t="s">
        <v>385</v>
      </c>
      <c r="F20" s="286">
        <v>11430000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</row>
    <row r="21" spans="1:242" ht="14.25" customHeight="1">
      <c r="A21" s="284" t="s">
        <v>366</v>
      </c>
      <c r="B21" s="284" t="s">
        <v>386</v>
      </c>
      <c r="C21" s="284" t="s">
        <v>359</v>
      </c>
      <c r="D21" s="284" t="s">
        <v>387</v>
      </c>
      <c r="E21" s="284" t="s">
        <v>514</v>
      </c>
      <c r="F21" s="286">
        <v>400000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</row>
    <row r="22" spans="1:242" ht="14.25" customHeight="1">
      <c r="A22" s="284" t="s">
        <v>366</v>
      </c>
      <c r="B22" s="284" t="s">
        <v>386</v>
      </c>
      <c r="C22" s="284" t="s">
        <v>359</v>
      </c>
      <c r="D22" s="284" t="s">
        <v>387</v>
      </c>
      <c r="E22" s="284" t="s">
        <v>515</v>
      </c>
      <c r="F22" s="286">
        <v>1880000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</row>
    <row r="23" spans="1:242" ht="14.25" customHeight="1">
      <c r="A23" s="284" t="s">
        <v>366</v>
      </c>
      <c r="B23" s="284" t="s">
        <v>386</v>
      </c>
      <c r="C23" s="284" t="s">
        <v>378</v>
      </c>
      <c r="D23" s="284" t="s">
        <v>387</v>
      </c>
      <c r="E23" s="284" t="s">
        <v>516</v>
      </c>
      <c r="F23" s="286">
        <v>40000</v>
      </c>
    </row>
    <row r="24" spans="1:242" ht="14.25" customHeight="1">
      <c r="A24" s="284" t="s">
        <v>366</v>
      </c>
      <c r="B24" s="284" t="s">
        <v>386</v>
      </c>
      <c r="C24" s="284" t="s">
        <v>378</v>
      </c>
      <c r="D24" s="284" t="s">
        <v>387</v>
      </c>
      <c r="E24" s="284" t="s">
        <v>517</v>
      </c>
      <c r="F24" s="286">
        <v>140000</v>
      </c>
    </row>
    <row r="25" spans="1:242" ht="14.25" customHeight="1">
      <c r="A25" s="284" t="s">
        <v>366</v>
      </c>
      <c r="B25" s="284" t="s">
        <v>386</v>
      </c>
      <c r="C25" s="284" t="s">
        <v>364</v>
      </c>
      <c r="D25" s="284" t="s">
        <v>387</v>
      </c>
      <c r="E25" s="284" t="s">
        <v>518</v>
      </c>
      <c r="F25" s="286">
        <v>600000</v>
      </c>
    </row>
    <row r="26" spans="1:242" ht="14.25" customHeight="1">
      <c r="A26" s="284" t="s">
        <v>366</v>
      </c>
      <c r="B26" s="284" t="s">
        <v>386</v>
      </c>
      <c r="C26" s="284" t="s">
        <v>364</v>
      </c>
      <c r="D26" s="284" t="s">
        <v>387</v>
      </c>
      <c r="E26" s="284" t="s">
        <v>519</v>
      </c>
      <c r="F26" s="286">
        <v>3500000</v>
      </c>
    </row>
    <row r="27" spans="1:242" ht="14.25" customHeight="1">
      <c r="A27" s="284" t="s">
        <v>366</v>
      </c>
      <c r="B27" s="284" t="s">
        <v>391</v>
      </c>
      <c r="C27" s="284" t="s">
        <v>378</v>
      </c>
      <c r="D27" s="284" t="s">
        <v>387</v>
      </c>
      <c r="E27" s="284" t="s">
        <v>520</v>
      </c>
      <c r="F27" s="286">
        <v>600000</v>
      </c>
    </row>
    <row r="28" spans="1:242" ht="14.25" customHeight="1">
      <c r="A28" s="284" t="s">
        <v>366</v>
      </c>
      <c r="B28" s="284" t="s">
        <v>391</v>
      </c>
      <c r="C28" s="284" t="s">
        <v>393</v>
      </c>
      <c r="D28" s="284" t="s">
        <v>387</v>
      </c>
      <c r="E28" s="284" t="s">
        <v>521</v>
      </c>
      <c r="F28" s="286">
        <v>200000</v>
      </c>
    </row>
    <row r="29" spans="1:242" ht="14.25" customHeight="1">
      <c r="A29" s="284" t="s">
        <v>366</v>
      </c>
      <c r="B29" s="284" t="s">
        <v>391</v>
      </c>
      <c r="C29" s="284" t="s">
        <v>364</v>
      </c>
      <c r="D29" s="284" t="s">
        <v>387</v>
      </c>
      <c r="E29" s="284" t="s">
        <v>522</v>
      </c>
      <c r="F29" s="286">
        <v>300000</v>
      </c>
    </row>
    <row r="30" spans="1:242" ht="14.25" customHeight="1">
      <c r="A30" s="284" t="s">
        <v>366</v>
      </c>
      <c r="B30" s="284" t="s">
        <v>364</v>
      </c>
      <c r="C30" s="284" t="s">
        <v>359</v>
      </c>
      <c r="D30" s="284" t="s">
        <v>387</v>
      </c>
      <c r="E30" s="284" t="s">
        <v>523</v>
      </c>
      <c r="F30" s="286">
        <v>300000</v>
      </c>
    </row>
    <row r="31" spans="1:242" ht="14.25" customHeight="1">
      <c r="A31" s="284" t="s">
        <v>366</v>
      </c>
      <c r="B31" s="284" t="s">
        <v>364</v>
      </c>
      <c r="C31" s="284" t="s">
        <v>359</v>
      </c>
      <c r="D31" s="284" t="s">
        <v>387</v>
      </c>
      <c r="E31" s="284" t="s">
        <v>524</v>
      </c>
      <c r="F31" s="286">
        <v>200000</v>
      </c>
    </row>
    <row r="32" spans="1:242" ht="14.25" customHeight="1">
      <c r="A32" s="284" t="s">
        <v>366</v>
      </c>
      <c r="B32" s="284" t="s">
        <v>364</v>
      </c>
      <c r="C32" s="284" t="s">
        <v>359</v>
      </c>
      <c r="D32" s="284" t="s">
        <v>387</v>
      </c>
      <c r="E32" s="284" t="s">
        <v>525</v>
      </c>
      <c r="F32" s="286">
        <v>200000</v>
      </c>
    </row>
    <row r="33" spans="1:6" ht="14.25" customHeight="1">
      <c r="A33" s="284" t="s">
        <v>375</v>
      </c>
      <c r="B33" s="284" t="s">
        <v>376</v>
      </c>
      <c r="C33" s="284" t="s">
        <v>359</v>
      </c>
      <c r="D33" s="284" t="s">
        <v>387</v>
      </c>
      <c r="E33" s="284" t="s">
        <v>526</v>
      </c>
      <c r="F33" s="286">
        <v>200000</v>
      </c>
    </row>
    <row r="34" spans="1:6" ht="14.25" customHeight="1">
      <c r="A34" s="284" t="s">
        <v>375</v>
      </c>
      <c r="B34" s="284" t="s">
        <v>396</v>
      </c>
      <c r="C34" s="284" t="s">
        <v>359</v>
      </c>
      <c r="D34" s="284" t="s">
        <v>387</v>
      </c>
      <c r="E34" s="284" t="s">
        <v>527</v>
      </c>
      <c r="F34" s="286">
        <v>200000</v>
      </c>
    </row>
    <row r="35" spans="1:6" ht="14.25" customHeight="1">
      <c r="A35" s="284" t="s">
        <v>375</v>
      </c>
      <c r="B35" s="284" t="s">
        <v>396</v>
      </c>
      <c r="C35" s="284" t="s">
        <v>378</v>
      </c>
      <c r="D35" s="284" t="s">
        <v>387</v>
      </c>
      <c r="E35" s="284" t="s">
        <v>528</v>
      </c>
      <c r="F35" s="286">
        <v>1900000</v>
      </c>
    </row>
    <row r="36" spans="1:6" ht="14.25" customHeight="1">
      <c r="A36" s="284" t="s">
        <v>375</v>
      </c>
      <c r="B36" s="284" t="s">
        <v>396</v>
      </c>
      <c r="C36" s="284" t="s">
        <v>378</v>
      </c>
      <c r="D36" s="284" t="s">
        <v>387</v>
      </c>
      <c r="E36" s="284" t="s">
        <v>529</v>
      </c>
      <c r="F36" s="286">
        <v>200000</v>
      </c>
    </row>
    <row r="37" spans="1:6" ht="14.25" customHeight="1">
      <c r="A37" s="284" t="s">
        <v>375</v>
      </c>
      <c r="B37" s="284" t="s">
        <v>396</v>
      </c>
      <c r="C37" s="284" t="s">
        <v>378</v>
      </c>
      <c r="D37" s="284" t="s">
        <v>387</v>
      </c>
      <c r="E37" s="284" t="s">
        <v>530</v>
      </c>
      <c r="F37" s="286">
        <v>200000</v>
      </c>
    </row>
    <row r="38" spans="1:6" ht="14.25" customHeight="1">
      <c r="A38" s="284" t="s">
        <v>375</v>
      </c>
      <c r="B38" s="284" t="s">
        <v>396</v>
      </c>
      <c r="C38" s="284" t="s">
        <v>364</v>
      </c>
      <c r="D38" s="284" t="s">
        <v>387</v>
      </c>
      <c r="E38" s="284" t="s">
        <v>531</v>
      </c>
      <c r="F38" s="286">
        <v>200000</v>
      </c>
    </row>
    <row r="39" spans="1:6" ht="14.25" customHeight="1">
      <c r="A39" s="284" t="s">
        <v>375</v>
      </c>
      <c r="B39" s="284" t="s">
        <v>400</v>
      </c>
      <c r="C39" s="284" t="s">
        <v>359</v>
      </c>
      <c r="D39" s="284" t="s">
        <v>387</v>
      </c>
      <c r="E39" s="284" t="s">
        <v>532</v>
      </c>
      <c r="F39" s="286">
        <v>100000</v>
      </c>
    </row>
    <row r="40" spans="1:6" ht="14.25" customHeight="1">
      <c r="A40" s="284" t="s">
        <v>375</v>
      </c>
      <c r="B40" s="284" t="s">
        <v>400</v>
      </c>
      <c r="C40" s="284" t="s">
        <v>364</v>
      </c>
      <c r="D40" s="284" t="s">
        <v>387</v>
      </c>
      <c r="E40" s="284" t="s">
        <v>533</v>
      </c>
      <c r="F40" s="286">
        <v>30000</v>
      </c>
    </row>
    <row r="41" spans="1:6" ht="14.25" customHeight="1">
      <c r="A41" s="284" t="s">
        <v>375</v>
      </c>
      <c r="B41" s="284" t="s">
        <v>400</v>
      </c>
      <c r="C41" s="284" t="s">
        <v>364</v>
      </c>
      <c r="D41" s="284" t="s">
        <v>387</v>
      </c>
      <c r="E41" s="284" t="s">
        <v>534</v>
      </c>
      <c r="F41" s="286">
        <v>40000</v>
      </c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8" width="22.83203125" style="41" customWidth="1"/>
    <col min="9" max="16384" width="9.33203125" style="41"/>
  </cols>
  <sheetData>
    <row r="1" spans="1:8" ht="14.25" customHeight="1">
      <c r="A1" s="300"/>
      <c r="B1" s="301"/>
      <c r="C1" s="301"/>
      <c r="D1" s="301"/>
      <c r="E1" s="301"/>
      <c r="F1" s="301"/>
      <c r="G1" s="301"/>
      <c r="H1" s="302" t="s">
        <v>280</v>
      </c>
    </row>
    <row r="2" spans="1:8" ht="20.100000000000001" customHeight="1">
      <c r="A2" s="299" t="s">
        <v>281</v>
      </c>
      <c r="B2" s="303"/>
      <c r="C2" s="303"/>
      <c r="D2" s="303"/>
      <c r="E2" s="303"/>
      <c r="F2" s="303"/>
      <c r="G2" s="303"/>
      <c r="H2" s="303"/>
    </row>
    <row r="3" spans="1:8" ht="14.25" customHeight="1">
      <c r="A3" s="185" t="s">
        <v>353</v>
      </c>
      <c r="B3" s="301"/>
      <c r="C3" s="301"/>
      <c r="D3" s="301"/>
      <c r="E3" s="301"/>
      <c r="F3" s="301"/>
      <c r="G3" s="301"/>
      <c r="H3" s="304" t="s">
        <v>7</v>
      </c>
    </row>
    <row r="4" spans="1:8" ht="14.25" customHeight="1">
      <c r="A4" s="352" t="s">
        <v>87</v>
      </c>
      <c r="B4" s="352"/>
      <c r="C4" s="352"/>
      <c r="D4" s="352"/>
      <c r="E4" s="355"/>
      <c r="F4" s="352" t="s">
        <v>282</v>
      </c>
      <c r="G4" s="353"/>
      <c r="H4" s="353"/>
    </row>
    <row r="5" spans="1:8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62" t="s">
        <v>88</v>
      </c>
      <c r="G5" s="355" t="s">
        <v>89</v>
      </c>
      <c r="H5" s="352" t="s">
        <v>90</v>
      </c>
    </row>
    <row r="6" spans="1:8" ht="14.25" customHeight="1">
      <c r="A6" s="305" t="s">
        <v>76</v>
      </c>
      <c r="B6" s="306" t="s">
        <v>77</v>
      </c>
      <c r="C6" s="306" t="s">
        <v>78</v>
      </c>
      <c r="D6" s="354"/>
      <c r="E6" s="354"/>
      <c r="F6" s="354"/>
      <c r="G6" s="354"/>
      <c r="H6" s="353"/>
    </row>
    <row r="7" spans="1:8" s="300" customFormat="1" ht="14.25" customHeight="1">
      <c r="A7" s="307"/>
      <c r="B7" s="307"/>
      <c r="C7" s="307"/>
      <c r="D7" s="307"/>
      <c r="E7" s="307"/>
      <c r="F7" s="309"/>
      <c r="G7" s="308"/>
      <c r="H7" s="309"/>
    </row>
    <row r="8" spans="1:8" ht="14.25" customHeight="1">
      <c r="A8" s="300"/>
      <c r="B8" s="300"/>
      <c r="C8" s="300"/>
      <c r="D8" s="300"/>
      <c r="E8" s="300"/>
      <c r="F8" s="300"/>
      <c r="G8" s="300"/>
      <c r="H8" s="300"/>
    </row>
    <row r="9" spans="1:8" ht="14.25" customHeight="1">
      <c r="A9" s="298"/>
      <c r="B9" s="298"/>
      <c r="C9" s="300"/>
      <c r="D9" s="300"/>
      <c r="E9" s="300"/>
      <c r="F9" s="300"/>
      <c r="G9" s="300"/>
      <c r="H9" s="300"/>
    </row>
    <row r="10" spans="1:8" ht="14.25" customHeight="1">
      <c r="A10" s="300"/>
      <c r="B10" s="298"/>
      <c r="C10" s="300"/>
      <c r="D10" s="300"/>
      <c r="E10" s="300"/>
      <c r="F10" s="300"/>
      <c r="G10" s="300"/>
      <c r="H10" s="300"/>
    </row>
    <row r="11" spans="1:8" ht="14.25" customHeight="1">
      <c r="A11" s="300"/>
      <c r="B11" s="300"/>
      <c r="C11" s="298"/>
      <c r="D11" s="300"/>
      <c r="E11" s="300"/>
      <c r="F11" s="300"/>
      <c r="G11" s="300"/>
      <c r="H11" s="300"/>
    </row>
    <row r="12" spans="1:8" ht="14.25" customHeight="1">
      <c r="A12" s="298"/>
      <c r="B12" s="298"/>
      <c r="C12" s="300"/>
      <c r="D12" s="300"/>
      <c r="E12" s="300"/>
      <c r="F12" s="298"/>
      <c r="G12" s="298"/>
      <c r="H12" s="298"/>
    </row>
    <row r="13" spans="1:8" ht="14.25" customHeight="1">
      <c r="A13" s="298"/>
      <c r="B13" s="298"/>
      <c r="C13" s="298"/>
      <c r="D13" s="300"/>
      <c r="E13" s="300"/>
      <c r="F13" s="298"/>
      <c r="G13" s="298"/>
      <c r="H13" s="298"/>
    </row>
    <row r="14" spans="1:8" ht="14.25" customHeight="1">
      <c r="A14" s="298"/>
      <c r="B14" s="298"/>
      <c r="C14" s="298"/>
      <c r="D14" s="300"/>
      <c r="E14" s="300"/>
      <c r="F14" s="298"/>
      <c r="G14" s="298"/>
      <c r="H14" s="298"/>
    </row>
    <row r="15" spans="1:8" ht="14.25" customHeight="1">
      <c r="A15" s="298"/>
      <c r="B15" s="298"/>
      <c r="C15" s="298"/>
      <c r="D15" s="298"/>
      <c r="E15" s="300"/>
      <c r="F15" s="298"/>
      <c r="G15" s="298"/>
      <c r="H15" s="29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8" width="22.83203125" style="41" customWidth="1"/>
    <col min="9" max="16384" width="9.33203125" style="41"/>
  </cols>
  <sheetData>
    <row r="1" spans="1:8" ht="14.25" customHeight="1">
      <c r="A1" s="312"/>
      <c r="B1" s="313"/>
      <c r="C1" s="313"/>
      <c r="D1" s="313"/>
      <c r="E1" s="313"/>
      <c r="F1" s="313"/>
      <c r="G1" s="313"/>
      <c r="H1" s="314" t="s">
        <v>283</v>
      </c>
    </row>
    <row r="2" spans="1:8" ht="20.100000000000001" customHeight="1">
      <c r="A2" s="311" t="s">
        <v>284</v>
      </c>
      <c r="B2" s="315"/>
      <c r="C2" s="315"/>
      <c r="D2" s="315"/>
      <c r="E2" s="315"/>
      <c r="F2" s="315"/>
      <c r="G2" s="315"/>
      <c r="H2" s="315"/>
    </row>
    <row r="3" spans="1:8" ht="14.25" customHeight="1">
      <c r="A3" s="185" t="s">
        <v>353</v>
      </c>
      <c r="B3" s="313"/>
      <c r="C3" s="313"/>
      <c r="D3" s="313"/>
      <c r="E3" s="313"/>
      <c r="F3" s="313"/>
      <c r="G3" s="313"/>
      <c r="H3" s="316" t="s">
        <v>7</v>
      </c>
    </row>
    <row r="4" spans="1:8" ht="14.25" customHeight="1">
      <c r="A4" s="352" t="s">
        <v>87</v>
      </c>
      <c r="B4" s="352"/>
      <c r="C4" s="352"/>
      <c r="D4" s="352"/>
      <c r="E4" s="355"/>
      <c r="F4" s="352" t="s">
        <v>285</v>
      </c>
      <c r="G4" s="353"/>
      <c r="H4" s="353"/>
    </row>
    <row r="5" spans="1:8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62" t="s">
        <v>88</v>
      </c>
      <c r="G5" s="355" t="s">
        <v>89</v>
      </c>
      <c r="H5" s="352" t="s">
        <v>90</v>
      </c>
    </row>
    <row r="6" spans="1:8" ht="14.25" customHeight="1">
      <c r="A6" s="317" t="s">
        <v>76</v>
      </c>
      <c r="B6" s="318" t="s">
        <v>77</v>
      </c>
      <c r="C6" s="318" t="s">
        <v>78</v>
      </c>
      <c r="D6" s="354"/>
      <c r="E6" s="354"/>
      <c r="F6" s="354"/>
      <c r="G6" s="354"/>
      <c r="H6" s="353"/>
    </row>
    <row r="7" spans="1:8" s="312" customFormat="1" ht="14.25" customHeight="1">
      <c r="A7" s="319"/>
      <c r="B7" s="319"/>
      <c r="C7" s="319"/>
      <c r="D7" s="319"/>
      <c r="E7" s="319"/>
      <c r="F7" s="321"/>
      <c r="G7" s="320"/>
      <c r="H7" s="321"/>
    </row>
    <row r="8" spans="1:8" ht="14.25" customHeight="1">
      <c r="A8" s="312"/>
      <c r="B8" s="312"/>
      <c r="C8" s="312"/>
      <c r="D8" s="312"/>
      <c r="E8" s="312"/>
      <c r="F8" s="312"/>
      <c r="G8" s="312"/>
      <c r="H8" s="312"/>
    </row>
    <row r="9" spans="1:8" ht="14.25" customHeight="1">
      <c r="A9" s="310"/>
      <c r="B9" s="310"/>
      <c r="C9" s="312"/>
      <c r="D9" s="312"/>
      <c r="E9" s="312"/>
      <c r="F9" s="312"/>
      <c r="G9" s="312"/>
      <c r="H9" s="312"/>
    </row>
    <row r="10" spans="1:8" ht="14.25" customHeight="1">
      <c r="A10" s="312"/>
      <c r="B10" s="310"/>
      <c r="C10" s="312"/>
      <c r="D10" s="312"/>
      <c r="E10" s="312"/>
      <c r="F10" s="312"/>
      <c r="G10" s="312"/>
      <c r="H10" s="312"/>
    </row>
    <row r="11" spans="1:8" ht="14.25" customHeight="1">
      <c r="A11" s="312"/>
      <c r="B11" s="312"/>
      <c r="C11" s="310"/>
      <c r="D11" s="312"/>
      <c r="E11" s="312"/>
      <c r="F11" s="312"/>
      <c r="G11" s="312"/>
      <c r="H11" s="312"/>
    </row>
    <row r="12" spans="1:8" ht="14.25" customHeight="1">
      <c r="A12" s="310"/>
      <c r="B12" s="310"/>
      <c r="C12" s="312"/>
      <c r="D12" s="312"/>
      <c r="E12" s="312"/>
      <c r="F12" s="310"/>
      <c r="G12" s="310"/>
      <c r="H12" s="310"/>
    </row>
    <row r="13" spans="1:8" ht="14.25" customHeight="1">
      <c r="A13" s="310"/>
      <c r="B13" s="310"/>
      <c r="C13" s="310"/>
      <c r="D13" s="312"/>
      <c r="E13" s="312"/>
      <c r="F13" s="310"/>
      <c r="G13" s="310"/>
      <c r="H13" s="310"/>
    </row>
    <row r="14" spans="1:8" ht="14.25" customHeight="1">
      <c r="A14" s="310"/>
      <c r="B14" s="310"/>
      <c r="C14" s="310"/>
      <c r="D14" s="312"/>
      <c r="E14" s="312"/>
      <c r="F14" s="310"/>
      <c r="G14" s="310"/>
      <c r="H14" s="310"/>
    </row>
    <row r="15" spans="1:8" ht="14.25" customHeight="1">
      <c r="A15" s="310"/>
      <c r="B15" s="310"/>
      <c r="C15" s="310"/>
      <c r="D15" s="310"/>
      <c r="E15" s="312"/>
      <c r="F15" s="310"/>
      <c r="G15" s="310"/>
      <c r="H15" s="310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8" width="22.83203125" style="41" customWidth="1"/>
    <col min="9" max="16384" width="9.33203125" style="41"/>
  </cols>
  <sheetData>
    <row r="1" spans="1:8" ht="14.25" customHeight="1">
      <c r="A1" s="334"/>
      <c r="B1" s="335"/>
      <c r="C1" s="335"/>
      <c r="D1" s="335"/>
      <c r="E1" s="335"/>
      <c r="F1" s="335"/>
      <c r="G1" s="335"/>
      <c r="H1" s="336" t="s">
        <v>286</v>
      </c>
    </row>
    <row r="2" spans="1:8" ht="20.100000000000001" customHeight="1">
      <c r="A2" s="327" t="s">
        <v>287</v>
      </c>
      <c r="B2" s="337"/>
      <c r="C2" s="337"/>
      <c r="D2" s="337"/>
      <c r="E2" s="337"/>
      <c r="F2" s="337"/>
      <c r="G2" s="337"/>
      <c r="H2" s="337"/>
    </row>
    <row r="3" spans="1:8" ht="14.25" customHeight="1">
      <c r="A3" s="185" t="s">
        <v>535</v>
      </c>
      <c r="B3" s="335"/>
      <c r="C3" s="335"/>
      <c r="D3" s="335"/>
      <c r="E3" s="335"/>
      <c r="F3" s="335"/>
      <c r="G3" s="335"/>
      <c r="H3" s="338" t="s">
        <v>7</v>
      </c>
    </row>
    <row r="4" spans="1:8" ht="14.25" customHeight="1">
      <c r="A4" s="352" t="s">
        <v>87</v>
      </c>
      <c r="B4" s="352"/>
      <c r="C4" s="352"/>
      <c r="D4" s="352"/>
      <c r="E4" s="355"/>
      <c r="F4" s="352" t="s">
        <v>288</v>
      </c>
      <c r="G4" s="353"/>
      <c r="H4" s="353"/>
    </row>
    <row r="5" spans="1:8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62" t="s">
        <v>88</v>
      </c>
      <c r="G5" s="355" t="s">
        <v>89</v>
      </c>
      <c r="H5" s="352" t="s">
        <v>90</v>
      </c>
    </row>
    <row r="6" spans="1:8" ht="14.25" customHeight="1">
      <c r="A6" s="339" t="s">
        <v>76</v>
      </c>
      <c r="B6" s="340" t="s">
        <v>77</v>
      </c>
      <c r="C6" s="340" t="s">
        <v>78</v>
      </c>
      <c r="D6" s="354"/>
      <c r="E6" s="354"/>
      <c r="F6" s="354"/>
      <c r="G6" s="354"/>
      <c r="H6" s="353"/>
    </row>
    <row r="7" spans="1:8" ht="14.25" customHeight="1">
      <c r="A7" s="341"/>
      <c r="B7" s="341"/>
      <c r="C7" s="341"/>
      <c r="D7" s="341"/>
      <c r="E7" s="342"/>
      <c r="F7" s="343"/>
      <c r="G7" s="344"/>
      <c r="H7" s="345"/>
    </row>
    <row r="8" spans="1:8" ht="14.25" customHeight="1">
      <c r="A8" s="334"/>
      <c r="B8" s="334"/>
      <c r="C8" s="334"/>
      <c r="D8" s="334"/>
      <c r="E8" s="334"/>
      <c r="F8" s="334"/>
      <c r="G8" s="334"/>
      <c r="H8" s="334"/>
    </row>
    <row r="9" spans="1:8" ht="14.25" customHeight="1">
      <c r="A9" s="324"/>
      <c r="B9" s="334"/>
      <c r="C9" s="334"/>
      <c r="D9" s="334"/>
      <c r="E9" s="334"/>
      <c r="F9" s="334"/>
      <c r="G9" s="334"/>
      <c r="H9" s="334"/>
    </row>
    <row r="10" spans="1:8" ht="14.25" customHeight="1">
      <c r="A10" s="334"/>
      <c r="B10" s="334"/>
      <c r="C10" s="334"/>
      <c r="D10" s="334"/>
      <c r="E10" s="334"/>
      <c r="F10" s="334"/>
      <c r="G10" s="334"/>
      <c r="H10" s="334"/>
    </row>
    <row r="11" spans="1:8" ht="14.25" customHeight="1">
      <c r="A11" s="334"/>
      <c r="B11" s="334"/>
      <c r="C11" s="334"/>
      <c r="D11" s="334"/>
      <c r="E11" s="334"/>
      <c r="F11" s="334"/>
      <c r="G11" s="334"/>
      <c r="H11" s="334"/>
    </row>
    <row r="12" spans="1:8" ht="14.25" customHeight="1">
      <c r="A12" s="324"/>
      <c r="B12" s="324"/>
      <c r="C12" s="334"/>
      <c r="D12" s="334"/>
      <c r="E12" s="334"/>
      <c r="F12" s="324"/>
      <c r="G12" s="324"/>
      <c r="H12" s="324"/>
    </row>
    <row r="13" spans="1:8" ht="14.25" customHeight="1">
      <c r="A13" s="324"/>
      <c r="B13" s="324"/>
      <c r="C13" s="324"/>
      <c r="D13" s="334"/>
      <c r="E13" s="334"/>
      <c r="F13" s="324"/>
      <c r="G13" s="324"/>
      <c r="H13" s="324"/>
    </row>
    <row r="14" spans="1:8" ht="14.25" customHeight="1">
      <c r="A14" s="324"/>
      <c r="B14" s="324"/>
      <c r="C14" s="324"/>
      <c r="D14" s="334"/>
      <c r="E14" s="334"/>
      <c r="F14" s="324"/>
      <c r="G14" s="324"/>
      <c r="H14" s="324"/>
    </row>
    <row r="15" spans="1:8" ht="14.25" customHeight="1">
      <c r="A15" s="324"/>
      <c r="B15" s="324"/>
      <c r="C15" s="324"/>
      <c r="D15" s="324"/>
      <c r="E15" s="334"/>
      <c r="F15" s="324"/>
      <c r="G15" s="324"/>
      <c r="H15" s="3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20" customWidth="1"/>
    <col min="2" max="2" width="24.5" style="20" customWidth="1"/>
    <col min="3" max="7" width="20" style="20" customWidth="1"/>
    <col min="8" max="8" width="9" style="20" customWidth="1"/>
    <col min="9" max="16384" width="9.1640625" style="20"/>
  </cols>
  <sheetData>
    <row r="1" spans="1:8" ht="14.25" customHeight="1">
      <c r="A1" s="23"/>
      <c r="C1" s="30"/>
      <c r="D1" s="31"/>
      <c r="E1" s="31"/>
      <c r="F1" s="31"/>
      <c r="G1" s="30" t="s">
        <v>289</v>
      </c>
      <c r="H1" s="31"/>
    </row>
    <row r="2" spans="1:8" ht="20.100000000000001" customHeight="1">
      <c r="A2" s="32" t="s">
        <v>290</v>
      </c>
      <c r="B2" s="33"/>
      <c r="C2" s="34"/>
      <c r="D2" s="35"/>
      <c r="E2" s="35"/>
      <c r="F2" s="35"/>
      <c r="G2" s="34"/>
      <c r="H2" s="31"/>
    </row>
    <row r="3" spans="1:8" ht="14.25" customHeight="1">
      <c r="A3" s="322" t="s">
        <v>536</v>
      </c>
      <c r="C3" s="36"/>
      <c r="D3" s="31"/>
      <c r="E3" s="31"/>
      <c r="F3" s="31"/>
      <c r="G3" s="36" t="s">
        <v>7</v>
      </c>
      <c r="H3" s="31"/>
    </row>
    <row r="4" spans="1:8" ht="14.25" customHeight="1">
      <c r="A4" s="404" t="s">
        <v>291</v>
      </c>
      <c r="B4" s="405" t="s">
        <v>292</v>
      </c>
      <c r="C4" s="37" t="s">
        <v>293</v>
      </c>
      <c r="D4" s="37"/>
      <c r="E4" s="37"/>
      <c r="F4" s="37"/>
      <c r="G4" s="37"/>
      <c r="H4" s="31"/>
    </row>
    <row r="5" spans="1:8" ht="14.25" customHeight="1">
      <c r="A5" s="404"/>
      <c r="B5" s="405"/>
      <c r="C5" s="38" t="s">
        <v>142</v>
      </c>
      <c r="D5" s="39" t="s">
        <v>94</v>
      </c>
      <c r="E5" s="40" t="s">
        <v>16</v>
      </c>
      <c r="F5" s="40" t="s">
        <v>96</v>
      </c>
      <c r="G5" s="40" t="s">
        <v>294</v>
      </c>
      <c r="H5" s="31"/>
    </row>
    <row r="6" spans="1:8" s="326" customFormat="1" ht="14.25" customHeight="1">
      <c r="A6" s="328" t="s">
        <v>71</v>
      </c>
      <c r="B6" s="323">
        <v>75000</v>
      </c>
      <c r="C6" s="323">
        <v>75000</v>
      </c>
      <c r="D6" s="329">
        <v>75000</v>
      </c>
      <c r="E6" s="329">
        <v>0</v>
      </c>
      <c r="F6" s="329">
        <v>0</v>
      </c>
      <c r="G6" s="329">
        <f>SUM(G7,G8,G9)</f>
        <v>0</v>
      </c>
      <c r="H6" s="31"/>
    </row>
    <row r="7" spans="1:8" s="326" customFormat="1" ht="14.25" customHeight="1">
      <c r="A7" s="330" t="s">
        <v>295</v>
      </c>
      <c r="B7" s="331">
        <v>0</v>
      </c>
      <c r="C7" s="323">
        <v>0</v>
      </c>
      <c r="D7" s="331">
        <v>0</v>
      </c>
      <c r="E7" s="331">
        <v>0</v>
      </c>
      <c r="F7" s="331">
        <v>0</v>
      </c>
      <c r="G7" s="331"/>
      <c r="H7" s="31"/>
    </row>
    <row r="8" spans="1:8" s="326" customFormat="1" ht="14.25" customHeight="1">
      <c r="A8" s="330" t="s">
        <v>296</v>
      </c>
      <c r="B8" s="331">
        <v>50000</v>
      </c>
      <c r="C8" s="323">
        <v>50000</v>
      </c>
      <c r="D8" s="331">
        <v>50000</v>
      </c>
      <c r="E8" s="331">
        <v>0</v>
      </c>
      <c r="F8" s="331">
        <v>0</v>
      </c>
      <c r="G8" s="331"/>
      <c r="H8" s="31"/>
    </row>
    <row r="9" spans="1:8" s="326" customFormat="1" ht="14.25" customHeight="1">
      <c r="A9" s="330" t="s">
        <v>297</v>
      </c>
      <c r="B9" s="332">
        <v>25000</v>
      </c>
      <c r="C9" s="323">
        <v>25000</v>
      </c>
      <c r="D9" s="332">
        <v>25000</v>
      </c>
      <c r="E9" s="332">
        <v>0</v>
      </c>
      <c r="F9" s="332">
        <v>0</v>
      </c>
      <c r="G9" s="332">
        <f>SUM(G10,G11)</f>
        <v>0</v>
      </c>
      <c r="H9" s="31"/>
    </row>
    <row r="10" spans="1:8" s="326" customFormat="1" ht="14.25" customHeight="1">
      <c r="A10" s="333" t="s">
        <v>298</v>
      </c>
      <c r="B10" s="331">
        <v>25000</v>
      </c>
      <c r="C10" s="323">
        <v>25000</v>
      </c>
      <c r="D10" s="331">
        <v>25000</v>
      </c>
      <c r="E10" s="331">
        <v>0</v>
      </c>
      <c r="F10" s="331">
        <v>0</v>
      </c>
      <c r="G10" s="331"/>
      <c r="H10" s="31"/>
    </row>
    <row r="11" spans="1:8" s="326" customFormat="1" ht="14.25" customHeight="1">
      <c r="A11" s="330" t="s">
        <v>299</v>
      </c>
      <c r="B11" s="331">
        <v>0</v>
      </c>
      <c r="C11" s="323">
        <v>0</v>
      </c>
      <c r="D11" s="331">
        <v>0</v>
      </c>
      <c r="E11" s="331">
        <v>0</v>
      </c>
      <c r="F11" s="331">
        <v>0</v>
      </c>
      <c r="G11" s="331"/>
      <c r="H11" s="31"/>
    </row>
    <row r="12" spans="1:8" ht="14.25" customHeight="1">
      <c r="A12" s="31"/>
      <c r="B12" s="31"/>
      <c r="C12" s="31"/>
      <c r="D12" s="31"/>
      <c r="E12" s="31"/>
      <c r="F12" s="31"/>
      <c r="G12" s="31"/>
      <c r="H12" s="31"/>
    </row>
    <row r="13" spans="1:8" ht="14.25" customHeight="1">
      <c r="A13" s="31"/>
      <c r="B13" s="31"/>
      <c r="C13" s="31"/>
      <c r="D13" s="31"/>
      <c r="E13" s="31"/>
      <c r="F13" s="31"/>
      <c r="G13" s="31"/>
      <c r="H13" s="31"/>
    </row>
    <row r="14" spans="1:8" ht="14.25" customHeight="1">
      <c r="A14" s="31"/>
      <c r="B14" s="31"/>
      <c r="C14" s="31"/>
      <c r="D14" s="31"/>
      <c r="E14" s="31"/>
      <c r="F14" s="31"/>
      <c r="G14" s="31"/>
      <c r="H14" s="31"/>
    </row>
    <row r="15" spans="1:8" ht="14.25" customHeight="1">
      <c r="A15" s="31"/>
      <c r="B15" s="31"/>
      <c r="C15" s="31"/>
      <c r="D15" s="31"/>
      <c r="E15" s="31"/>
      <c r="F15" s="31"/>
      <c r="G15" s="31"/>
      <c r="H15" s="31"/>
    </row>
    <row r="16" spans="1:8" ht="14.25" customHeight="1">
      <c r="A16" s="31"/>
      <c r="B16" s="31"/>
      <c r="C16" s="31"/>
      <c r="D16" s="31"/>
      <c r="E16" s="31"/>
      <c r="F16" s="31"/>
      <c r="G16" s="31"/>
      <c r="H16" s="31"/>
    </row>
    <row r="17" spans="1:8" ht="14.25" customHeight="1">
      <c r="A17" s="31"/>
      <c r="B17" s="31"/>
      <c r="C17" s="31"/>
      <c r="D17" s="31"/>
      <c r="E17" s="31"/>
      <c r="F17" s="31"/>
      <c r="G17" s="31"/>
      <c r="H17" s="31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640625" defaultRowHeight="14.25" customHeight="1"/>
  <cols>
    <col min="1" max="4" width="34.83203125" style="41" customWidth="1"/>
    <col min="5" max="32" width="12" style="41" customWidth="1"/>
    <col min="33" max="16384" width="9.1640625" style="41"/>
  </cols>
  <sheetData>
    <row r="1" spans="1:256" ht="14.25" customHeight="1">
      <c r="A1" s="42"/>
      <c r="B1" s="147"/>
      <c r="C1" s="147"/>
      <c r="D1" s="148" t="s">
        <v>5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  <c r="IR1" s="140"/>
      <c r="IS1" s="140"/>
      <c r="IT1" s="140"/>
      <c r="IU1" s="140"/>
      <c r="IV1" s="140"/>
    </row>
    <row r="2" spans="1:256" ht="20.100000000000001" customHeight="1">
      <c r="A2" s="149" t="s">
        <v>6</v>
      </c>
      <c r="B2" s="150"/>
      <c r="C2" s="150"/>
      <c r="D2" s="15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</row>
    <row r="3" spans="1:256" ht="14.25" customHeight="1">
      <c r="A3" s="178" t="s">
        <v>353</v>
      </c>
      <c r="B3" s="147"/>
      <c r="C3" s="147"/>
      <c r="D3" s="148" t="s">
        <v>7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</row>
    <row r="4" spans="1:256" ht="14.25" customHeight="1">
      <c r="A4" s="346" t="s">
        <v>8</v>
      </c>
      <c r="B4" s="346"/>
      <c r="C4" s="346" t="s">
        <v>9</v>
      </c>
      <c r="D4" s="346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</row>
    <row r="5" spans="1:256" ht="14.25" customHeight="1">
      <c r="A5" s="151" t="s">
        <v>10</v>
      </c>
      <c r="B5" s="151" t="s">
        <v>11</v>
      </c>
      <c r="C5" s="151" t="s">
        <v>10</v>
      </c>
      <c r="D5" s="151" t="s">
        <v>11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</row>
    <row r="6" spans="1:256" s="42" customFormat="1" ht="14.25" customHeight="1">
      <c r="A6" s="152" t="s">
        <v>12</v>
      </c>
      <c r="B6" s="50">
        <v>17692388</v>
      </c>
      <c r="C6" s="153" t="s">
        <v>14</v>
      </c>
      <c r="D6" s="50">
        <v>3989968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</row>
    <row r="7" spans="1:256" s="42" customFormat="1" ht="14.25" customHeight="1">
      <c r="A7" s="152" t="s">
        <v>15</v>
      </c>
      <c r="B7" s="50">
        <v>0</v>
      </c>
      <c r="C7" s="154" t="s">
        <v>17</v>
      </c>
      <c r="D7" s="50">
        <v>0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</row>
    <row r="8" spans="1:256" s="42" customFormat="1" ht="14.25" customHeight="1">
      <c r="A8" s="152" t="s">
        <v>18</v>
      </c>
      <c r="B8" s="174">
        <v>0</v>
      </c>
      <c r="C8" s="154" t="s">
        <v>20</v>
      </c>
      <c r="D8" s="50">
        <v>0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</row>
    <row r="9" spans="1:256" s="42" customFormat="1" ht="14.25" customHeight="1">
      <c r="A9" s="152" t="s">
        <v>21</v>
      </c>
      <c r="B9" s="50">
        <v>0</v>
      </c>
      <c r="C9" s="154" t="s">
        <v>22</v>
      </c>
      <c r="D9" s="50">
        <v>0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</row>
    <row r="10" spans="1:256" s="42" customFormat="1" ht="14.25" customHeight="1">
      <c r="A10" s="152" t="s">
        <v>23</v>
      </c>
      <c r="B10" s="50">
        <v>0</v>
      </c>
      <c r="C10" s="153" t="s">
        <v>25</v>
      </c>
      <c r="D10" s="50">
        <v>0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</row>
    <row r="11" spans="1:256" s="42" customFormat="1" ht="14.25" customHeight="1">
      <c r="A11" s="152" t="s">
        <v>26</v>
      </c>
      <c r="B11" s="50">
        <v>0</v>
      </c>
      <c r="C11" s="153" t="s">
        <v>28</v>
      </c>
      <c r="D11" s="50">
        <v>0</v>
      </c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</row>
    <row r="12" spans="1:256" s="42" customFormat="1" ht="14.25" customHeight="1">
      <c r="A12" s="152" t="s">
        <v>29</v>
      </c>
      <c r="B12" s="50">
        <v>0</v>
      </c>
      <c r="C12" s="153" t="s">
        <v>31</v>
      </c>
      <c r="D12" s="50">
        <v>0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40"/>
      <c r="IU12" s="140"/>
      <c r="IV12" s="140"/>
    </row>
    <row r="13" spans="1:256" s="42" customFormat="1" ht="14.25" customHeight="1">
      <c r="A13" s="175"/>
      <c r="B13" s="176"/>
      <c r="C13" s="155" t="s">
        <v>32</v>
      </c>
      <c r="D13" s="50">
        <v>9533844</v>
      </c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40"/>
      <c r="IU13" s="140"/>
      <c r="IV13" s="140"/>
    </row>
    <row r="14" spans="1:256" s="42" customFormat="1" ht="14.25" customHeight="1">
      <c r="A14" s="152"/>
      <c r="B14" s="50"/>
      <c r="C14" s="155" t="s">
        <v>33</v>
      </c>
      <c r="D14" s="50">
        <v>0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  <c r="IT14" s="140"/>
      <c r="IU14" s="140"/>
      <c r="IV14" s="140"/>
    </row>
    <row r="15" spans="1:256" s="42" customFormat="1" ht="14.25" customHeight="1">
      <c r="A15" s="152"/>
      <c r="B15" s="50"/>
      <c r="C15" s="155" t="s">
        <v>34</v>
      </c>
      <c r="D15" s="50">
        <v>3250516</v>
      </c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  <c r="IT15" s="140"/>
      <c r="IU15" s="140"/>
      <c r="IV15" s="140"/>
    </row>
    <row r="16" spans="1:256" s="42" customFormat="1" ht="14.25" customHeight="1">
      <c r="A16" s="152"/>
      <c r="B16" s="50"/>
      <c r="C16" s="155" t="s">
        <v>35</v>
      </c>
      <c r="D16" s="50">
        <v>0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</row>
    <row r="17" spans="1:256" s="42" customFormat="1" ht="14.25" customHeight="1">
      <c r="A17" s="152"/>
      <c r="B17" s="50"/>
      <c r="C17" s="155" t="s">
        <v>36</v>
      </c>
      <c r="D17" s="50">
        <v>0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</row>
    <row r="18" spans="1:256" s="42" customFormat="1" ht="14.25" customHeight="1">
      <c r="A18" s="152"/>
      <c r="B18" s="50"/>
      <c r="C18" s="155" t="s">
        <v>37</v>
      </c>
      <c r="D18" s="50">
        <v>384000</v>
      </c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  <c r="IT18" s="140"/>
      <c r="IU18" s="140"/>
      <c r="IV18" s="140"/>
    </row>
    <row r="19" spans="1:256" s="42" customFormat="1" ht="14.25" customHeight="1">
      <c r="A19" s="152"/>
      <c r="B19" s="50"/>
      <c r="C19" s="155" t="s">
        <v>38</v>
      </c>
      <c r="D19" s="50">
        <v>0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  <c r="IT19" s="140"/>
      <c r="IU19" s="140"/>
      <c r="IV19" s="140"/>
    </row>
    <row r="20" spans="1:256" s="42" customFormat="1" ht="14.25" customHeight="1">
      <c r="A20" s="152"/>
      <c r="B20" s="50"/>
      <c r="C20" s="155" t="s">
        <v>39</v>
      </c>
      <c r="D20" s="50">
        <v>0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</row>
    <row r="21" spans="1:256" s="42" customFormat="1" ht="14.25" customHeight="1">
      <c r="A21" s="152"/>
      <c r="B21" s="50"/>
      <c r="C21" s="155" t="s">
        <v>40</v>
      </c>
      <c r="D21" s="50">
        <v>0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</row>
    <row r="22" spans="1:256" s="42" customFormat="1" ht="14.25" customHeight="1">
      <c r="A22" s="152"/>
      <c r="B22" s="50"/>
      <c r="C22" s="155" t="s">
        <v>41</v>
      </c>
      <c r="D22" s="50">
        <v>0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</row>
    <row r="23" spans="1:256" s="42" customFormat="1" ht="14.25" customHeight="1">
      <c r="A23" s="152"/>
      <c r="B23" s="50"/>
      <c r="C23" s="155" t="s">
        <v>42</v>
      </c>
      <c r="D23" s="50">
        <v>0</v>
      </c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</row>
    <row r="24" spans="1:256" s="42" customFormat="1" ht="14.25" customHeight="1">
      <c r="A24" s="152"/>
      <c r="B24" s="50"/>
      <c r="C24" s="155" t="s">
        <v>43</v>
      </c>
      <c r="D24" s="50">
        <v>0</v>
      </c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</row>
    <row r="25" spans="1:256" s="42" customFormat="1" ht="14.25" customHeight="1">
      <c r="A25" s="152"/>
      <c r="B25" s="50"/>
      <c r="C25" s="155" t="s">
        <v>44</v>
      </c>
      <c r="D25" s="50">
        <v>534060</v>
      </c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</row>
    <row r="26" spans="1:256" s="42" customFormat="1" ht="14.25" customHeight="1">
      <c r="A26" s="152"/>
      <c r="B26" s="50"/>
      <c r="C26" s="155" t="s">
        <v>45</v>
      </c>
      <c r="D26" s="50">
        <v>0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</row>
    <row r="27" spans="1:256" s="42" customFormat="1" ht="14.25" customHeight="1">
      <c r="A27" s="152"/>
      <c r="B27" s="50"/>
      <c r="C27" s="155" t="s">
        <v>46</v>
      </c>
      <c r="D27" s="50">
        <v>0</v>
      </c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</row>
    <row r="28" spans="1:256" s="42" customFormat="1" ht="14.25" customHeight="1">
      <c r="A28" s="152"/>
      <c r="B28" s="50"/>
      <c r="C28" s="155" t="s">
        <v>47</v>
      </c>
      <c r="D28" s="177">
        <v>0</v>
      </c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</row>
    <row r="29" spans="1:256" s="42" customFormat="1" ht="14.25" customHeight="1">
      <c r="A29" s="152"/>
      <c r="B29" s="50"/>
      <c r="C29" s="155" t="s">
        <v>48</v>
      </c>
      <c r="D29" s="50">
        <v>0</v>
      </c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</row>
    <row r="30" spans="1:256" s="42" customFormat="1" ht="14.25" customHeight="1">
      <c r="A30" s="152"/>
      <c r="B30" s="50"/>
      <c r="C30" s="155" t="s">
        <v>49</v>
      </c>
      <c r="D30" s="50">
        <v>0</v>
      </c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</row>
    <row r="31" spans="1:256" s="42" customFormat="1" ht="14.25" customHeight="1">
      <c r="A31" s="152"/>
      <c r="B31" s="50"/>
      <c r="C31" s="153" t="s">
        <v>50</v>
      </c>
      <c r="D31" s="50">
        <v>0</v>
      </c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</row>
    <row r="32" spans="1:256" s="42" customFormat="1" ht="14.25" customHeight="1">
      <c r="A32" s="152"/>
      <c r="B32" s="50"/>
      <c r="C32" s="155" t="s">
        <v>51</v>
      </c>
      <c r="D32" s="50">
        <v>0</v>
      </c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  <c r="IT32" s="140"/>
      <c r="IU32" s="140"/>
      <c r="IV32" s="140"/>
    </row>
    <row r="33" spans="1:256" s="42" customFormat="1" ht="14.25" customHeight="1">
      <c r="A33" s="152"/>
      <c r="B33" s="50"/>
      <c r="C33" s="155" t="s">
        <v>52</v>
      </c>
      <c r="D33" s="50">
        <v>0</v>
      </c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  <c r="IT33" s="140"/>
      <c r="IU33" s="140"/>
      <c r="IV33" s="140"/>
    </row>
    <row r="34" spans="1:256" s="42" customFormat="1" ht="14.25" customHeight="1">
      <c r="A34" s="121"/>
      <c r="B34" s="50"/>
      <c r="C34" s="155" t="s">
        <v>53</v>
      </c>
      <c r="D34" s="50">
        <v>0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  <c r="IS34" s="140"/>
      <c r="IT34" s="140"/>
      <c r="IU34" s="140"/>
      <c r="IV34" s="140"/>
    </row>
    <row r="35" spans="1:256" s="42" customFormat="1" ht="14.25" customHeight="1">
      <c r="A35" s="151" t="s">
        <v>54</v>
      </c>
      <c r="B35" s="50">
        <v>17692388</v>
      </c>
      <c r="C35" s="151" t="s">
        <v>55</v>
      </c>
      <c r="D35" s="50">
        <v>17692388</v>
      </c>
      <c r="E35" s="156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  <c r="IS35" s="140"/>
      <c r="IT35" s="140"/>
      <c r="IU35" s="140"/>
      <c r="IV35" s="140"/>
    </row>
    <row r="36" spans="1:256" ht="14.25" customHeight="1">
      <c r="A36" s="152" t="s">
        <v>56</v>
      </c>
      <c r="B36" s="50"/>
      <c r="C36" s="153" t="s">
        <v>57</v>
      </c>
      <c r="D36" s="50"/>
      <c r="E36" s="42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</row>
    <row r="37" spans="1:256" s="42" customFormat="1" ht="14.25" customHeight="1">
      <c r="A37" s="152" t="s">
        <v>58</v>
      </c>
      <c r="B37" s="50">
        <v>0</v>
      </c>
      <c r="C37" s="155" t="s">
        <v>59</v>
      </c>
      <c r="D37" s="157"/>
    </row>
    <row r="38" spans="1:256" s="42" customFormat="1" ht="14.25" customHeight="1">
      <c r="A38" s="151" t="s">
        <v>60</v>
      </c>
      <c r="B38" s="124">
        <v>17692388</v>
      </c>
      <c r="C38" s="151" t="s">
        <v>61</v>
      </c>
      <c r="D38" s="124">
        <v>17692388</v>
      </c>
    </row>
    <row r="39" spans="1:256" ht="14.25" customHeight="1">
      <c r="D39" s="42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640625" defaultRowHeight="14.25" customHeight="1"/>
  <cols>
    <col min="1" max="1" width="15.1640625" style="20" customWidth="1"/>
    <col min="2" max="2" width="43.6640625" style="20" customWidth="1"/>
    <col min="3" max="3" width="15.1640625" style="20" customWidth="1"/>
    <col min="4" max="4" width="17.1640625" style="20" customWidth="1"/>
    <col min="5" max="5" width="19.6640625" style="20" customWidth="1"/>
    <col min="6" max="6" width="9.1640625" style="20" customWidth="1"/>
    <col min="7" max="7" width="20.6640625" style="20" customWidth="1"/>
    <col min="8" max="10" width="12" style="20" customWidth="1"/>
    <col min="11" max="16384" width="9.1640625" style="20"/>
  </cols>
  <sheetData>
    <row r="1" spans="1:10" ht="14.25" customHeight="1">
      <c r="A1" s="21"/>
      <c r="B1" s="22"/>
      <c r="C1" s="23"/>
      <c r="D1" s="23"/>
      <c r="E1" s="23"/>
      <c r="F1" s="23"/>
      <c r="G1" s="24" t="s">
        <v>300</v>
      </c>
      <c r="H1" s="25"/>
      <c r="I1" s="25"/>
      <c r="J1" s="25"/>
    </row>
    <row r="2" spans="1:10" ht="20.100000000000001" customHeight="1">
      <c r="A2" s="26" t="s">
        <v>301</v>
      </c>
      <c r="B2" s="27"/>
      <c r="C2" s="28"/>
      <c r="D2" s="28"/>
      <c r="E2" s="28"/>
      <c r="F2" s="28"/>
      <c r="G2" s="27"/>
      <c r="H2" s="25"/>
      <c r="I2" s="25"/>
      <c r="J2" s="25"/>
    </row>
    <row r="3" spans="1:10" ht="14.25" customHeight="1">
      <c r="A3" s="255" t="s">
        <v>536</v>
      </c>
      <c r="B3" s="29"/>
      <c r="C3" s="29"/>
      <c r="D3" s="29"/>
      <c r="E3" s="29"/>
      <c r="F3" s="29"/>
      <c r="G3" s="30" t="s">
        <v>7</v>
      </c>
      <c r="H3" s="25"/>
      <c r="I3" s="25"/>
      <c r="J3" s="25"/>
    </row>
    <row r="4" spans="1:10" ht="14.25" customHeight="1">
      <c r="A4" s="412" t="s">
        <v>84</v>
      </c>
      <c r="B4" s="412" t="s">
        <v>2</v>
      </c>
      <c r="C4" s="412" t="s">
        <v>302</v>
      </c>
      <c r="D4" s="412" t="s">
        <v>303</v>
      </c>
      <c r="E4" s="406" t="s">
        <v>304</v>
      </c>
      <c r="F4" s="408" t="s">
        <v>305</v>
      </c>
      <c r="G4" s="410" t="s">
        <v>65</v>
      </c>
      <c r="H4" s="25"/>
      <c r="I4" s="25"/>
      <c r="J4" s="25"/>
    </row>
    <row r="5" spans="1:10" ht="14.25" customHeight="1">
      <c r="A5" s="413"/>
      <c r="B5" s="413"/>
      <c r="C5" s="413"/>
      <c r="D5" s="413"/>
      <c r="E5" s="407"/>
      <c r="F5" s="409"/>
      <c r="G5" s="411"/>
      <c r="H5" s="25"/>
      <c r="I5" s="25"/>
      <c r="J5" s="25"/>
    </row>
    <row r="6" spans="1:10" s="326" customFormat="1" ht="14.25" customHeight="1">
      <c r="A6" s="296"/>
      <c r="B6" s="259" t="s">
        <v>71</v>
      </c>
      <c r="C6" s="258"/>
      <c r="D6" s="257"/>
      <c r="E6" s="257"/>
      <c r="F6" s="256"/>
      <c r="G6" s="260">
        <v>30000</v>
      </c>
      <c r="H6" s="25"/>
      <c r="I6" s="25"/>
      <c r="J6" s="25"/>
    </row>
    <row r="7" spans="1:10" ht="14.25" customHeight="1">
      <c r="A7" s="296"/>
      <c r="B7" s="259" t="s">
        <v>351</v>
      </c>
      <c r="C7" s="258"/>
      <c r="D7" s="257"/>
      <c r="E7" s="257"/>
      <c r="F7" s="256"/>
      <c r="G7" s="260">
        <v>30000</v>
      </c>
      <c r="H7" s="25"/>
      <c r="I7" s="25"/>
      <c r="J7" s="25"/>
    </row>
    <row r="8" spans="1:10" ht="14.25" customHeight="1">
      <c r="A8" s="296" t="s">
        <v>405</v>
      </c>
      <c r="B8" s="259" t="s">
        <v>356</v>
      </c>
      <c r="C8" s="258" t="s">
        <v>537</v>
      </c>
      <c r="D8" s="257" t="s">
        <v>538</v>
      </c>
      <c r="E8" s="257" t="s">
        <v>539</v>
      </c>
      <c r="F8" s="256">
        <v>1</v>
      </c>
      <c r="G8" s="260">
        <v>30000</v>
      </c>
      <c r="H8" s="25"/>
      <c r="I8" s="25"/>
      <c r="J8" s="25"/>
    </row>
    <row r="9" spans="1:10" ht="14.25" customHeight="1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 ht="14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4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14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14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14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4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H49"/>
  <sheetViews>
    <sheetView showGridLines="0" showZeros="0" topLeftCell="A16" workbookViewId="0">
      <selection activeCell="F8" sqref="F8:F16"/>
    </sheetView>
  </sheetViews>
  <sheetFormatPr defaultColWidth="12" defaultRowHeight="14.25"/>
  <cols>
    <col min="1" max="1" width="12" style="16"/>
    <col min="2" max="3" width="16.33203125" style="16" customWidth="1"/>
    <col min="4" max="4" width="8.83203125" style="16" customWidth="1"/>
    <col min="5" max="5" width="42" style="16" customWidth="1"/>
    <col min="6" max="7" width="16.83203125" style="16" customWidth="1"/>
    <col min="8" max="8" width="19.6640625" style="16" customWidth="1"/>
    <col min="9" max="16384" width="12" style="16"/>
  </cols>
  <sheetData>
    <row r="1" spans="1:8" s="15" customFormat="1" ht="15.95" customHeight="1">
      <c r="A1" s="17" t="s">
        <v>306</v>
      </c>
      <c r="B1" s="17"/>
      <c r="C1" s="17"/>
      <c r="D1" s="17"/>
    </row>
    <row r="2" spans="1:8" ht="20.25" customHeight="1">
      <c r="A2" s="414" t="s">
        <v>307</v>
      </c>
      <c r="B2" s="414"/>
      <c r="C2" s="414"/>
      <c r="D2" s="414"/>
      <c r="E2" s="414"/>
      <c r="F2" s="414"/>
      <c r="G2" s="414"/>
      <c r="H2" s="414"/>
    </row>
    <row r="3" spans="1:8" ht="15.95" customHeight="1">
      <c r="A3" s="415" t="s">
        <v>308</v>
      </c>
      <c r="B3" s="415"/>
      <c r="C3" s="415"/>
      <c r="D3" s="415"/>
      <c r="E3" s="415"/>
      <c r="F3" s="415"/>
      <c r="G3" s="415"/>
      <c r="H3" s="415"/>
    </row>
    <row r="4" spans="1:8" s="15" customFormat="1" ht="15.95" customHeight="1">
      <c r="A4" s="18"/>
      <c r="B4" s="18"/>
      <c r="C4" s="18"/>
      <c r="D4" s="18"/>
    </row>
    <row r="5" spans="1:8" s="230" customFormat="1" ht="15.95" customHeight="1">
      <c r="A5" s="416" t="s">
        <v>309</v>
      </c>
      <c r="B5" s="417"/>
      <c r="C5" s="418"/>
      <c r="D5" s="419" t="s">
        <v>540</v>
      </c>
      <c r="E5" s="420"/>
      <c r="F5" s="420"/>
      <c r="G5" s="420"/>
      <c r="H5" s="421"/>
    </row>
    <row r="6" spans="1:8" ht="15.95" customHeight="1">
      <c r="A6" s="431" t="s">
        <v>310</v>
      </c>
      <c r="B6" s="455" t="s">
        <v>311</v>
      </c>
      <c r="C6" s="456"/>
      <c r="D6" s="427" t="s">
        <v>312</v>
      </c>
      <c r="E6" s="428"/>
      <c r="F6" s="424" t="s">
        <v>313</v>
      </c>
      <c r="G6" s="425"/>
      <c r="H6" s="426"/>
    </row>
    <row r="7" spans="1:8" ht="15.95" customHeight="1">
      <c r="A7" s="431"/>
      <c r="B7" s="457"/>
      <c r="C7" s="458"/>
      <c r="D7" s="429"/>
      <c r="E7" s="430"/>
      <c r="F7" s="19" t="s">
        <v>314</v>
      </c>
      <c r="G7" s="19" t="s">
        <v>315</v>
      </c>
      <c r="H7" s="19" t="s">
        <v>316</v>
      </c>
    </row>
    <row r="8" spans="1:8" s="230" customFormat="1" ht="15.95" customHeight="1">
      <c r="A8" s="431"/>
      <c r="B8" s="416" t="s">
        <v>317</v>
      </c>
      <c r="C8" s="418"/>
      <c r="D8" s="422" t="s">
        <v>541</v>
      </c>
      <c r="E8" s="423"/>
      <c r="F8" s="297">
        <v>539.79999999999995</v>
      </c>
      <c r="G8" s="297">
        <v>539.79999999999995</v>
      </c>
      <c r="H8" s="297">
        <v>0</v>
      </c>
    </row>
    <row r="9" spans="1:8" s="230" customFormat="1" ht="15.95" customHeight="1">
      <c r="A9" s="431"/>
      <c r="B9" s="416" t="s">
        <v>318</v>
      </c>
      <c r="C9" s="418"/>
      <c r="D9" s="422" t="s">
        <v>542</v>
      </c>
      <c r="E9" s="423"/>
      <c r="F9" s="297">
        <v>6</v>
      </c>
      <c r="G9" s="297">
        <v>6</v>
      </c>
      <c r="H9" s="297">
        <v>0</v>
      </c>
    </row>
    <row r="10" spans="1:8" s="230" customFormat="1" ht="15.95" customHeight="1">
      <c r="A10" s="431"/>
      <c r="B10" s="416" t="s">
        <v>319</v>
      </c>
      <c r="C10" s="418"/>
      <c r="D10" s="422" t="s">
        <v>543</v>
      </c>
      <c r="E10" s="423"/>
      <c r="F10" s="297">
        <v>6</v>
      </c>
      <c r="G10" s="297">
        <v>6</v>
      </c>
      <c r="H10" s="297">
        <v>0</v>
      </c>
    </row>
    <row r="11" spans="1:8" s="230" customFormat="1" ht="15.95" customHeight="1">
      <c r="A11" s="431"/>
      <c r="B11" s="416" t="s">
        <v>320</v>
      </c>
      <c r="C11" s="418"/>
      <c r="D11" s="422" t="s">
        <v>545</v>
      </c>
      <c r="E11" s="423"/>
      <c r="F11" s="297">
        <v>5</v>
      </c>
      <c r="G11" s="297">
        <v>5</v>
      </c>
      <c r="H11" s="297">
        <v>0</v>
      </c>
    </row>
    <row r="12" spans="1:8" s="230" customFormat="1" ht="15.95" customHeight="1">
      <c r="A12" s="431"/>
      <c r="B12" s="416" t="s">
        <v>321</v>
      </c>
      <c r="C12" s="418"/>
      <c r="D12" s="422" t="s">
        <v>546</v>
      </c>
      <c r="E12" s="423"/>
      <c r="F12" s="297">
        <v>21.04</v>
      </c>
      <c r="G12" s="297">
        <v>21.04</v>
      </c>
      <c r="H12" s="297">
        <v>0</v>
      </c>
    </row>
    <row r="13" spans="1:8" s="230" customFormat="1" ht="15.95" customHeight="1">
      <c r="A13" s="431"/>
      <c r="B13" s="416" t="s">
        <v>322</v>
      </c>
      <c r="C13" s="418"/>
      <c r="D13" s="422" t="s">
        <v>548</v>
      </c>
      <c r="E13" s="423"/>
      <c r="F13" s="297">
        <v>5</v>
      </c>
      <c r="G13" s="297">
        <v>5</v>
      </c>
      <c r="H13" s="297">
        <v>0</v>
      </c>
    </row>
    <row r="14" spans="1:8" s="230" customFormat="1" ht="15.95" customHeight="1">
      <c r="A14" s="431"/>
      <c r="B14" s="416" t="s">
        <v>323</v>
      </c>
      <c r="C14" s="418"/>
      <c r="D14" s="422" t="s">
        <v>549</v>
      </c>
      <c r="E14" s="423"/>
      <c r="F14" s="297">
        <v>5</v>
      </c>
      <c r="G14" s="297">
        <v>5</v>
      </c>
      <c r="H14" s="297">
        <v>0</v>
      </c>
    </row>
    <row r="15" spans="1:8" s="230" customFormat="1" ht="15.95" customHeight="1">
      <c r="A15" s="431"/>
      <c r="B15" s="416" t="s">
        <v>324</v>
      </c>
      <c r="C15" s="418"/>
      <c r="D15" s="432" t="s">
        <v>691</v>
      </c>
      <c r="E15" s="423"/>
      <c r="F15" s="297">
        <v>38.4</v>
      </c>
      <c r="G15" s="297">
        <v>38.4</v>
      </c>
      <c r="H15" s="297"/>
    </row>
    <row r="16" spans="1:8" s="230" customFormat="1" ht="15.95" customHeight="1">
      <c r="A16" s="431"/>
      <c r="B16" s="463" t="s">
        <v>690</v>
      </c>
      <c r="C16" s="418"/>
      <c r="D16" s="432" t="s">
        <v>692</v>
      </c>
      <c r="E16" s="423"/>
      <c r="F16" s="297">
        <v>1143</v>
      </c>
      <c r="G16" s="297">
        <v>1143</v>
      </c>
      <c r="H16" s="297">
        <v>0</v>
      </c>
    </row>
    <row r="17" spans="1:8" s="230" customFormat="1" ht="15.95" customHeight="1">
      <c r="A17" s="431"/>
      <c r="B17" s="416" t="s">
        <v>325</v>
      </c>
      <c r="C17" s="417"/>
      <c r="D17" s="417"/>
      <c r="E17" s="437"/>
      <c r="F17" s="297">
        <v>1769.24</v>
      </c>
      <c r="G17" s="297">
        <v>1769.24</v>
      </c>
      <c r="H17" s="297">
        <v>0</v>
      </c>
    </row>
    <row r="18" spans="1:8" s="230" customFormat="1" ht="99.95" customHeight="1">
      <c r="A18" s="187" t="s">
        <v>326</v>
      </c>
      <c r="B18" s="438" t="s">
        <v>703</v>
      </c>
      <c r="C18" s="439"/>
      <c r="D18" s="439"/>
      <c r="E18" s="439"/>
      <c r="F18" s="439"/>
      <c r="G18" s="439"/>
      <c r="H18" s="440"/>
    </row>
    <row r="19" spans="1:8" ht="33.950000000000003" customHeight="1">
      <c r="A19" s="431" t="s">
        <v>327</v>
      </c>
      <c r="B19" s="19" t="s">
        <v>328</v>
      </c>
      <c r="C19" s="424" t="s">
        <v>329</v>
      </c>
      <c r="D19" s="426"/>
      <c r="E19" s="424" t="s">
        <v>330</v>
      </c>
      <c r="F19" s="441"/>
      <c r="G19" s="442" t="s">
        <v>331</v>
      </c>
      <c r="H19" s="426"/>
    </row>
    <row r="20" spans="1:8" s="230" customFormat="1" ht="15.95" customHeight="1">
      <c r="A20" s="451"/>
      <c r="B20" s="451" t="s">
        <v>332</v>
      </c>
      <c r="C20" s="427" t="s">
        <v>333</v>
      </c>
      <c r="D20" s="428"/>
      <c r="E20" s="435" t="s">
        <v>551</v>
      </c>
      <c r="F20" s="436"/>
      <c r="G20" s="433" t="s">
        <v>552</v>
      </c>
      <c r="H20" s="434"/>
    </row>
    <row r="21" spans="1:8" s="230" customFormat="1" ht="15.95" customHeight="1">
      <c r="A21" s="451"/>
      <c r="B21" s="451"/>
      <c r="C21" s="459"/>
      <c r="D21" s="460"/>
      <c r="E21" s="435" t="s">
        <v>545</v>
      </c>
      <c r="F21" s="436"/>
      <c r="G21" s="432" t="s">
        <v>694</v>
      </c>
      <c r="H21" s="434"/>
    </row>
    <row r="22" spans="1:8" s="230" customFormat="1" ht="15.95" customHeight="1">
      <c r="A22" s="451"/>
      <c r="B22" s="451"/>
      <c r="C22" s="429"/>
      <c r="D22" s="430"/>
      <c r="E22" s="432" t="s">
        <v>696</v>
      </c>
      <c r="F22" s="423"/>
      <c r="G22" s="432" t="s">
        <v>693</v>
      </c>
      <c r="H22" s="434"/>
    </row>
    <row r="23" spans="1:8" s="230" customFormat="1" ht="15.95" customHeight="1">
      <c r="A23" s="451"/>
      <c r="B23" s="451"/>
      <c r="C23" s="455" t="s">
        <v>334</v>
      </c>
      <c r="D23" s="456"/>
      <c r="E23" s="435" t="s">
        <v>551</v>
      </c>
      <c r="F23" s="436"/>
      <c r="G23" s="433" t="s">
        <v>554</v>
      </c>
      <c r="H23" s="434"/>
    </row>
    <row r="24" spans="1:8" s="230" customFormat="1" ht="15.95" customHeight="1">
      <c r="A24" s="451"/>
      <c r="B24" s="451"/>
      <c r="C24" s="461"/>
      <c r="D24" s="462"/>
      <c r="E24" s="435" t="s">
        <v>545</v>
      </c>
      <c r="F24" s="436"/>
      <c r="G24" s="433" t="s">
        <v>555</v>
      </c>
      <c r="H24" s="434"/>
    </row>
    <row r="25" spans="1:8" s="230" customFormat="1" ht="15.95" customHeight="1">
      <c r="A25" s="451"/>
      <c r="B25" s="451"/>
      <c r="C25" s="457"/>
      <c r="D25" s="458"/>
      <c r="E25" s="443" t="s">
        <v>698</v>
      </c>
      <c r="F25" s="436"/>
      <c r="G25" s="432" t="s">
        <v>697</v>
      </c>
      <c r="H25" s="434"/>
    </row>
    <row r="26" spans="1:8" s="230" customFormat="1" ht="15.95" customHeight="1">
      <c r="A26" s="451"/>
      <c r="B26" s="451"/>
      <c r="C26" s="455" t="s">
        <v>335</v>
      </c>
      <c r="D26" s="456"/>
      <c r="E26" s="435" t="s">
        <v>551</v>
      </c>
      <c r="F26" s="436"/>
      <c r="G26" s="433" t="s">
        <v>556</v>
      </c>
      <c r="H26" s="434"/>
    </row>
    <row r="27" spans="1:8" s="230" customFormat="1" ht="15.95" customHeight="1">
      <c r="A27" s="451"/>
      <c r="B27" s="451"/>
      <c r="C27" s="461"/>
      <c r="D27" s="462"/>
      <c r="E27" s="435" t="s">
        <v>557</v>
      </c>
      <c r="F27" s="436"/>
      <c r="G27" s="433" t="s">
        <v>558</v>
      </c>
      <c r="H27" s="434"/>
    </row>
    <row r="28" spans="1:8" s="230" customFormat="1" ht="15.95" customHeight="1">
      <c r="A28" s="451"/>
      <c r="B28" s="451"/>
      <c r="C28" s="457"/>
      <c r="D28" s="458"/>
      <c r="E28" s="443" t="s">
        <v>695</v>
      </c>
      <c r="F28" s="436"/>
      <c r="G28" s="432" t="s">
        <v>699</v>
      </c>
      <c r="H28" s="434"/>
    </row>
    <row r="29" spans="1:8" s="230" customFormat="1" ht="15.95" customHeight="1">
      <c r="A29" s="451"/>
      <c r="B29" s="451"/>
      <c r="C29" s="455" t="s">
        <v>336</v>
      </c>
      <c r="D29" s="456"/>
      <c r="E29" s="435" t="s">
        <v>535</v>
      </c>
      <c r="F29" s="436"/>
      <c r="G29" s="433" t="s">
        <v>535</v>
      </c>
      <c r="H29" s="434"/>
    </row>
    <row r="30" spans="1:8" s="230" customFormat="1" ht="15.95" customHeight="1">
      <c r="A30" s="451"/>
      <c r="B30" s="451"/>
      <c r="C30" s="461"/>
      <c r="D30" s="462"/>
      <c r="E30" s="435" t="s">
        <v>535</v>
      </c>
      <c r="F30" s="436"/>
      <c r="G30" s="433" t="s">
        <v>535</v>
      </c>
      <c r="H30" s="434"/>
    </row>
    <row r="31" spans="1:8" s="230" customFormat="1" ht="15.95" customHeight="1">
      <c r="A31" s="451"/>
      <c r="B31" s="451"/>
      <c r="C31" s="457"/>
      <c r="D31" s="458"/>
      <c r="E31" s="435" t="s">
        <v>535</v>
      </c>
      <c r="F31" s="436"/>
      <c r="G31" s="433" t="s">
        <v>535</v>
      </c>
      <c r="H31" s="434"/>
    </row>
    <row r="32" spans="1:8" ht="15.95" customHeight="1">
      <c r="A32" s="451"/>
      <c r="B32" s="451"/>
      <c r="C32" s="448" t="s">
        <v>337</v>
      </c>
      <c r="D32" s="449"/>
      <c r="E32" s="444"/>
      <c r="F32" s="445"/>
      <c r="G32" s="446"/>
      <c r="H32" s="447"/>
    </row>
    <row r="33" spans="1:8" s="230" customFormat="1" ht="15.95" customHeight="1">
      <c r="A33" s="451"/>
      <c r="B33" s="451" t="s">
        <v>338</v>
      </c>
      <c r="C33" s="455" t="s">
        <v>339</v>
      </c>
      <c r="D33" s="456"/>
      <c r="E33" s="435" t="s">
        <v>535</v>
      </c>
      <c r="F33" s="436"/>
      <c r="G33" s="433" t="s">
        <v>535</v>
      </c>
      <c r="H33" s="434"/>
    </row>
    <row r="34" spans="1:8" s="230" customFormat="1" ht="15.95" customHeight="1">
      <c r="A34" s="451"/>
      <c r="B34" s="451"/>
      <c r="C34" s="461"/>
      <c r="D34" s="462"/>
      <c r="E34" s="435" t="s">
        <v>535</v>
      </c>
      <c r="F34" s="436"/>
      <c r="G34" s="433" t="s">
        <v>535</v>
      </c>
      <c r="H34" s="434"/>
    </row>
    <row r="35" spans="1:8" s="230" customFormat="1" ht="15.95" customHeight="1">
      <c r="A35" s="451"/>
      <c r="B35" s="451"/>
      <c r="C35" s="457"/>
      <c r="D35" s="458"/>
      <c r="E35" s="435" t="s">
        <v>535</v>
      </c>
      <c r="F35" s="436"/>
      <c r="G35" s="433" t="s">
        <v>535</v>
      </c>
      <c r="H35" s="434"/>
    </row>
    <row r="36" spans="1:8" s="230" customFormat="1" ht="15.95" customHeight="1">
      <c r="A36" s="451"/>
      <c r="B36" s="451"/>
      <c r="C36" s="455" t="s">
        <v>340</v>
      </c>
      <c r="D36" s="456"/>
      <c r="E36" s="435" t="s">
        <v>551</v>
      </c>
      <c r="F36" s="436"/>
      <c r="G36" s="433" t="s">
        <v>559</v>
      </c>
      <c r="H36" s="434"/>
    </row>
    <row r="37" spans="1:8" s="230" customFormat="1" ht="15.95" customHeight="1">
      <c r="A37" s="451"/>
      <c r="B37" s="451"/>
      <c r="C37" s="461"/>
      <c r="D37" s="462"/>
      <c r="E37" s="435" t="s">
        <v>545</v>
      </c>
      <c r="F37" s="436"/>
      <c r="G37" s="433" t="s">
        <v>560</v>
      </c>
      <c r="H37" s="434"/>
    </row>
    <row r="38" spans="1:8" s="230" customFormat="1" ht="15.95" customHeight="1">
      <c r="A38" s="451"/>
      <c r="B38" s="451"/>
      <c r="C38" s="457"/>
      <c r="D38" s="458"/>
      <c r="E38" s="443" t="s">
        <v>695</v>
      </c>
      <c r="F38" s="436"/>
      <c r="G38" s="432" t="s">
        <v>702</v>
      </c>
      <c r="H38" s="434"/>
    </row>
    <row r="39" spans="1:8" s="230" customFormat="1" ht="15.95" customHeight="1">
      <c r="A39" s="451"/>
      <c r="B39" s="451"/>
      <c r="C39" s="455" t="s">
        <v>341</v>
      </c>
      <c r="D39" s="456"/>
      <c r="E39" s="435" t="s">
        <v>535</v>
      </c>
      <c r="F39" s="436"/>
      <c r="G39" s="433" t="s">
        <v>535</v>
      </c>
      <c r="H39" s="434"/>
    </row>
    <row r="40" spans="1:8" s="230" customFormat="1" ht="15.95" customHeight="1">
      <c r="A40" s="451"/>
      <c r="B40" s="451"/>
      <c r="C40" s="461"/>
      <c r="D40" s="462"/>
      <c r="E40" s="435" t="s">
        <v>535</v>
      </c>
      <c r="F40" s="436"/>
      <c r="G40" s="433" t="s">
        <v>535</v>
      </c>
      <c r="H40" s="434"/>
    </row>
    <row r="41" spans="1:8" s="230" customFormat="1" ht="15.95" customHeight="1">
      <c r="A41" s="451"/>
      <c r="B41" s="451"/>
      <c r="C41" s="457"/>
      <c r="D41" s="458"/>
      <c r="E41" s="435" t="s">
        <v>535</v>
      </c>
      <c r="F41" s="436"/>
      <c r="G41" s="433" t="s">
        <v>535</v>
      </c>
      <c r="H41" s="434"/>
    </row>
    <row r="42" spans="1:8" s="230" customFormat="1" ht="15.95" customHeight="1">
      <c r="A42" s="451"/>
      <c r="B42" s="451"/>
      <c r="C42" s="455" t="s">
        <v>342</v>
      </c>
      <c r="D42" s="456"/>
      <c r="E42" s="435" t="s">
        <v>535</v>
      </c>
      <c r="F42" s="436"/>
      <c r="G42" s="433" t="s">
        <v>535</v>
      </c>
      <c r="H42" s="434"/>
    </row>
    <row r="43" spans="1:8" s="230" customFormat="1" ht="15.95" customHeight="1">
      <c r="A43" s="451"/>
      <c r="B43" s="451"/>
      <c r="C43" s="461"/>
      <c r="D43" s="462"/>
      <c r="E43" s="435" t="s">
        <v>535</v>
      </c>
      <c r="F43" s="436"/>
      <c r="G43" s="433" t="s">
        <v>535</v>
      </c>
      <c r="H43" s="434"/>
    </row>
    <row r="44" spans="1:8" s="230" customFormat="1" ht="15.95" customHeight="1">
      <c r="A44" s="451"/>
      <c r="B44" s="451"/>
      <c r="C44" s="457"/>
      <c r="D44" s="458"/>
      <c r="E44" s="435" t="s">
        <v>535</v>
      </c>
      <c r="F44" s="436"/>
      <c r="G44" s="433" t="s">
        <v>535</v>
      </c>
      <c r="H44" s="434"/>
    </row>
    <row r="45" spans="1:8" ht="15.95" customHeight="1">
      <c r="A45" s="451"/>
      <c r="B45" s="451"/>
      <c r="C45" s="448" t="s">
        <v>337</v>
      </c>
      <c r="D45" s="449"/>
      <c r="E45" s="444"/>
      <c r="F45" s="445"/>
      <c r="G45" s="446"/>
      <c r="H45" s="447"/>
    </row>
    <row r="46" spans="1:8" s="230" customFormat="1" ht="15.95" customHeight="1">
      <c r="A46" s="451"/>
      <c r="B46" s="452" t="s">
        <v>343</v>
      </c>
      <c r="C46" s="455" t="s">
        <v>344</v>
      </c>
      <c r="D46" s="456"/>
      <c r="E46" s="422" t="s">
        <v>562</v>
      </c>
      <c r="F46" s="450"/>
      <c r="G46" s="432" t="s">
        <v>700</v>
      </c>
      <c r="H46" s="434"/>
    </row>
    <row r="47" spans="1:8" s="230" customFormat="1" ht="15.95" customHeight="1">
      <c r="A47" s="451"/>
      <c r="B47" s="453"/>
      <c r="C47" s="461"/>
      <c r="D47" s="462"/>
      <c r="E47" s="422" t="s">
        <v>562</v>
      </c>
      <c r="F47" s="450"/>
      <c r="G47" s="432" t="s">
        <v>700</v>
      </c>
      <c r="H47" s="434"/>
    </row>
    <row r="48" spans="1:8" s="230" customFormat="1" ht="15.95" customHeight="1">
      <c r="A48" s="451"/>
      <c r="B48" s="453"/>
      <c r="C48" s="457"/>
      <c r="D48" s="458"/>
      <c r="E48" s="422" t="s">
        <v>562</v>
      </c>
      <c r="F48" s="450"/>
      <c r="G48" s="432" t="s">
        <v>701</v>
      </c>
      <c r="H48" s="434"/>
    </row>
    <row r="49" spans="1:8" ht="15.95" customHeight="1">
      <c r="A49" s="451"/>
      <c r="B49" s="454"/>
      <c r="C49" s="448" t="s">
        <v>337</v>
      </c>
      <c r="D49" s="449"/>
      <c r="E49" s="444"/>
      <c r="F49" s="445"/>
      <c r="G49" s="446"/>
      <c r="H49" s="447"/>
    </row>
  </sheetData>
  <sheetProtection formatCells="0" formatColumns="0" formatRows="0"/>
  <mergeCells count="107">
    <mergeCell ref="A19:A49"/>
    <mergeCell ref="B20:B32"/>
    <mergeCell ref="B33:B45"/>
    <mergeCell ref="B46:B49"/>
    <mergeCell ref="B6:C7"/>
    <mergeCell ref="C20:D22"/>
    <mergeCell ref="C42:D44"/>
    <mergeCell ref="C46:D48"/>
    <mergeCell ref="C32:D32"/>
    <mergeCell ref="C36:D38"/>
    <mergeCell ref="C39:D41"/>
    <mergeCell ref="C26:D28"/>
    <mergeCell ref="C23:D25"/>
    <mergeCell ref="C29:D31"/>
    <mergeCell ref="C33:D35"/>
    <mergeCell ref="B14:C14"/>
    <mergeCell ref="D14:E14"/>
    <mergeCell ref="B16:C16"/>
    <mergeCell ref="D16:E16"/>
    <mergeCell ref="B12:C12"/>
    <mergeCell ref="D12:E12"/>
    <mergeCell ref="B13:C13"/>
    <mergeCell ref="D13:E13"/>
    <mergeCell ref="E48:F48"/>
    <mergeCell ref="G48:H48"/>
    <mergeCell ref="C49:D49"/>
    <mergeCell ref="E49:F49"/>
    <mergeCell ref="G49:H49"/>
    <mergeCell ref="E46:F46"/>
    <mergeCell ref="G46:H46"/>
    <mergeCell ref="E47:F47"/>
    <mergeCell ref="G47:H47"/>
    <mergeCell ref="E44:F44"/>
    <mergeCell ref="G44:H44"/>
    <mergeCell ref="C45:D45"/>
    <mergeCell ref="E45:F45"/>
    <mergeCell ref="G45:H45"/>
    <mergeCell ref="E42:F42"/>
    <mergeCell ref="G42:H42"/>
    <mergeCell ref="E43:F43"/>
    <mergeCell ref="G43:H43"/>
    <mergeCell ref="E37:F37"/>
    <mergeCell ref="G37:H37"/>
    <mergeCell ref="E34:F34"/>
    <mergeCell ref="G34:H34"/>
    <mergeCell ref="E35:F35"/>
    <mergeCell ref="G35:H35"/>
    <mergeCell ref="E40:F40"/>
    <mergeCell ref="G40:H40"/>
    <mergeCell ref="E41:F41"/>
    <mergeCell ref="G41:H41"/>
    <mergeCell ref="E38:F38"/>
    <mergeCell ref="G38:H38"/>
    <mergeCell ref="E39:F39"/>
    <mergeCell ref="G39:H39"/>
    <mergeCell ref="E32:F32"/>
    <mergeCell ref="G32:H32"/>
    <mergeCell ref="E33:F33"/>
    <mergeCell ref="G33:H33"/>
    <mergeCell ref="E30:F30"/>
    <mergeCell ref="G30:H30"/>
    <mergeCell ref="E31:F31"/>
    <mergeCell ref="G31:H31"/>
    <mergeCell ref="E36:F36"/>
    <mergeCell ref="G36:H36"/>
    <mergeCell ref="E25:F25"/>
    <mergeCell ref="G25:H25"/>
    <mergeCell ref="E22:F22"/>
    <mergeCell ref="G22:H22"/>
    <mergeCell ref="E23:F23"/>
    <mergeCell ref="G23:H23"/>
    <mergeCell ref="E28:F28"/>
    <mergeCell ref="G28:H28"/>
    <mergeCell ref="E29:F29"/>
    <mergeCell ref="G29:H29"/>
    <mergeCell ref="E26:F26"/>
    <mergeCell ref="G26:H26"/>
    <mergeCell ref="E27:F27"/>
    <mergeCell ref="G27:H27"/>
    <mergeCell ref="G20:H20"/>
    <mergeCell ref="E21:F21"/>
    <mergeCell ref="G21:H21"/>
    <mergeCell ref="B17:E17"/>
    <mergeCell ref="B18:H18"/>
    <mergeCell ref="C19:D19"/>
    <mergeCell ref="E19:F19"/>
    <mergeCell ref="G19:H19"/>
    <mergeCell ref="E24:F24"/>
    <mergeCell ref="G24:H24"/>
    <mergeCell ref="E20:F20"/>
    <mergeCell ref="A2:H2"/>
    <mergeCell ref="A3:H3"/>
    <mergeCell ref="A5:C5"/>
    <mergeCell ref="D5:H5"/>
    <mergeCell ref="B10:C10"/>
    <mergeCell ref="D10:E10"/>
    <mergeCell ref="B11:C11"/>
    <mergeCell ref="D11:E11"/>
    <mergeCell ref="F6:H6"/>
    <mergeCell ref="B8:C8"/>
    <mergeCell ref="D8:E8"/>
    <mergeCell ref="B9:C9"/>
    <mergeCell ref="D9:E9"/>
    <mergeCell ref="D6:E7"/>
    <mergeCell ref="A6:A17"/>
    <mergeCell ref="B15:C15"/>
    <mergeCell ref="D15:E15"/>
  </mergeCells>
  <phoneticPr fontId="0" type="noConversion"/>
  <printOptions horizontalCentered="1"/>
  <pageMargins left="0.47222222222222221" right="0.47222222222222221" top="0.39305555555555555" bottom="0.39305555555555555" header="0.35416666666666669" footer="0.39305555555555555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142"/>
  <sheetViews>
    <sheetView showGridLines="0" showZeros="0" topLeftCell="A28" workbookViewId="0">
      <selection activeCell="A16" sqref="A16:XFD16"/>
    </sheetView>
  </sheetViews>
  <sheetFormatPr defaultColWidth="9.1640625" defaultRowHeight="18" customHeight="1"/>
  <cols>
    <col min="1" max="1" width="17.6640625" style="1" customWidth="1"/>
    <col min="2" max="2" width="16.33203125" style="1" customWidth="1"/>
    <col min="3" max="3" width="32.83203125" style="1" customWidth="1"/>
    <col min="4" max="4" width="49.83203125" style="1" customWidth="1"/>
    <col min="5" max="6" width="20.5" style="1" customWidth="1"/>
    <col min="7" max="7" width="71" style="1" customWidth="1"/>
    <col min="8" max="8" width="43" style="1" customWidth="1"/>
    <col min="9" max="243" width="9" style="2" customWidth="1"/>
    <col min="244" max="247" width="9.1640625" style="1" customWidth="1"/>
    <col min="248" max="16384" width="9.1640625" style="1"/>
  </cols>
  <sheetData>
    <row r="1" spans="1:8" ht="18" customHeight="1">
      <c r="A1" s="3"/>
      <c r="B1" s="3"/>
      <c r="C1" s="3"/>
      <c r="D1" s="3"/>
      <c r="E1" s="4"/>
      <c r="F1" s="4"/>
      <c r="G1" s="4"/>
      <c r="H1" s="4"/>
    </row>
    <row r="2" spans="1:8" ht="18" customHeight="1">
      <c r="A2" s="5" t="s">
        <v>345</v>
      </c>
      <c r="B2" s="5"/>
      <c r="C2" s="6"/>
      <c r="D2" s="6"/>
      <c r="E2" s="7"/>
      <c r="F2" s="7"/>
      <c r="G2" s="7"/>
      <c r="H2" s="7"/>
    </row>
    <row r="3" spans="1:8" ht="18" customHeight="1">
      <c r="A3" s="8"/>
      <c r="B3" s="8"/>
      <c r="C3" s="8"/>
      <c r="D3" s="8"/>
      <c r="H3" s="9"/>
    </row>
    <row r="4" spans="1:8" ht="18" customHeight="1">
      <c r="A4" s="10"/>
      <c r="B4" s="10"/>
      <c r="C4" s="10"/>
      <c r="D4" s="10"/>
      <c r="E4" s="11" t="s">
        <v>346</v>
      </c>
      <c r="F4" s="11"/>
      <c r="G4" s="11"/>
      <c r="H4" s="12"/>
    </row>
    <row r="5" spans="1:8" ht="18" customHeight="1">
      <c r="A5" s="468" t="s">
        <v>347</v>
      </c>
      <c r="B5" s="468" t="s">
        <v>84</v>
      </c>
      <c r="C5" s="468" t="s">
        <v>2</v>
      </c>
      <c r="D5" s="468" t="s">
        <v>279</v>
      </c>
      <c r="E5" s="464" t="s">
        <v>328</v>
      </c>
      <c r="F5" s="465" t="s">
        <v>329</v>
      </c>
      <c r="G5" s="465" t="s">
        <v>348</v>
      </c>
      <c r="H5" s="467" t="s">
        <v>349</v>
      </c>
    </row>
    <row r="6" spans="1:8" ht="18" customHeight="1">
      <c r="A6" s="469"/>
      <c r="B6" s="469"/>
      <c r="C6" s="469"/>
      <c r="D6" s="469"/>
      <c r="E6" s="464"/>
      <c r="F6" s="466"/>
      <c r="G6" s="466"/>
      <c r="H6" s="467"/>
    </row>
    <row r="7" spans="1:8" ht="18" customHeight="1">
      <c r="A7" s="13" t="s">
        <v>350</v>
      </c>
      <c r="B7" s="13" t="s">
        <v>350</v>
      </c>
      <c r="C7" s="13" t="s">
        <v>350</v>
      </c>
      <c r="D7" s="13" t="s">
        <v>350</v>
      </c>
      <c r="E7" s="14">
        <v>1</v>
      </c>
      <c r="F7" s="14">
        <v>2</v>
      </c>
      <c r="G7" s="14">
        <v>3</v>
      </c>
      <c r="H7" s="14">
        <v>4</v>
      </c>
    </row>
    <row r="8" spans="1:8" s="325" customFormat="1" ht="18" customHeight="1">
      <c r="A8" s="188" t="s">
        <v>71</v>
      </c>
      <c r="B8" s="189"/>
      <c r="C8" s="186"/>
      <c r="D8" s="190"/>
      <c r="E8" s="191"/>
      <c r="F8" s="192"/>
      <c r="G8" s="192"/>
      <c r="H8" s="191"/>
    </row>
    <row r="9" spans="1:8" ht="18" customHeight="1">
      <c r="A9" s="188" t="s">
        <v>564</v>
      </c>
      <c r="B9" s="189"/>
      <c r="C9" s="186"/>
      <c r="D9" s="190"/>
      <c r="E9" s="191"/>
      <c r="F9" s="192"/>
      <c r="G9" s="192"/>
      <c r="H9" s="191"/>
    </row>
    <row r="10" spans="1:8" ht="18" customHeight="1">
      <c r="A10" s="188" t="s">
        <v>565</v>
      </c>
      <c r="B10" s="189" t="s">
        <v>405</v>
      </c>
      <c r="C10" s="186" t="s">
        <v>431</v>
      </c>
      <c r="D10" s="190" t="s">
        <v>566</v>
      </c>
      <c r="E10" s="191" t="s">
        <v>567</v>
      </c>
      <c r="F10" s="192" t="s">
        <v>567</v>
      </c>
      <c r="G10" s="192" t="s">
        <v>568</v>
      </c>
      <c r="H10" s="191"/>
    </row>
    <row r="11" spans="1:8" ht="18" customHeight="1">
      <c r="A11" s="188" t="s">
        <v>565</v>
      </c>
      <c r="B11" s="189" t="s">
        <v>405</v>
      </c>
      <c r="C11" s="186" t="s">
        <v>431</v>
      </c>
      <c r="D11" s="190"/>
      <c r="E11" s="191" t="s">
        <v>332</v>
      </c>
      <c r="F11" s="192" t="s">
        <v>333</v>
      </c>
      <c r="G11" s="192" t="s">
        <v>568</v>
      </c>
      <c r="H11" s="191" t="s">
        <v>569</v>
      </c>
    </row>
    <row r="12" spans="1:8" ht="18" customHeight="1">
      <c r="A12" s="188" t="s">
        <v>565</v>
      </c>
      <c r="B12" s="189" t="s">
        <v>405</v>
      </c>
      <c r="C12" s="186" t="s">
        <v>431</v>
      </c>
      <c r="D12" s="190"/>
      <c r="E12" s="191"/>
      <c r="F12" s="192" t="s">
        <v>334</v>
      </c>
      <c r="G12" s="192"/>
      <c r="H12" s="191"/>
    </row>
    <row r="13" spans="1:8" ht="18" customHeight="1">
      <c r="A13" s="188" t="s">
        <v>565</v>
      </c>
      <c r="B13" s="189" t="s">
        <v>405</v>
      </c>
      <c r="C13" s="186" t="s">
        <v>431</v>
      </c>
      <c r="D13" s="190"/>
      <c r="E13" s="191"/>
      <c r="F13" s="192" t="s">
        <v>335</v>
      </c>
      <c r="G13" s="192" t="s">
        <v>568</v>
      </c>
      <c r="H13" s="191" t="s">
        <v>570</v>
      </c>
    </row>
    <row r="14" spans="1:8" ht="18" customHeight="1">
      <c r="A14" s="188" t="s">
        <v>565</v>
      </c>
      <c r="B14" s="189" t="s">
        <v>405</v>
      </c>
      <c r="C14" s="186" t="s">
        <v>431</v>
      </c>
      <c r="D14" s="190"/>
      <c r="E14" s="191" t="s">
        <v>338</v>
      </c>
      <c r="F14" s="192" t="s">
        <v>571</v>
      </c>
      <c r="G14" s="192" t="s">
        <v>568</v>
      </c>
      <c r="H14" s="191" t="s">
        <v>572</v>
      </c>
    </row>
    <row r="15" spans="1:8" ht="18" customHeight="1">
      <c r="A15" s="188" t="s">
        <v>565</v>
      </c>
      <c r="B15" s="189" t="s">
        <v>405</v>
      </c>
      <c r="C15" s="186" t="s">
        <v>431</v>
      </c>
      <c r="D15" s="190"/>
      <c r="E15" s="191"/>
      <c r="F15" s="192" t="s">
        <v>573</v>
      </c>
      <c r="G15" s="192"/>
      <c r="H15" s="191"/>
    </row>
    <row r="16" spans="1:8" ht="18" customHeight="1">
      <c r="A16" s="188" t="s">
        <v>565</v>
      </c>
      <c r="B16" s="189" t="s">
        <v>405</v>
      </c>
      <c r="C16" s="186" t="s">
        <v>431</v>
      </c>
      <c r="D16" s="190"/>
      <c r="E16" s="191" t="s">
        <v>344</v>
      </c>
      <c r="F16" s="192" t="s">
        <v>344</v>
      </c>
      <c r="G16" s="192" t="s">
        <v>561</v>
      </c>
      <c r="H16" s="191" t="s">
        <v>574</v>
      </c>
    </row>
    <row r="17" spans="1:8" ht="18" customHeight="1">
      <c r="A17" s="188" t="s">
        <v>565</v>
      </c>
      <c r="B17" s="189" t="s">
        <v>405</v>
      </c>
      <c r="C17" s="186" t="s">
        <v>431</v>
      </c>
      <c r="D17" s="190" t="s">
        <v>544</v>
      </c>
      <c r="E17" s="191" t="s">
        <v>567</v>
      </c>
      <c r="F17" s="192" t="s">
        <v>567</v>
      </c>
      <c r="G17" s="192" t="s">
        <v>544</v>
      </c>
      <c r="H17" s="191"/>
    </row>
    <row r="18" spans="1:8" ht="18" customHeight="1">
      <c r="A18" s="188" t="s">
        <v>565</v>
      </c>
      <c r="B18" s="189" t="s">
        <v>405</v>
      </c>
      <c r="C18" s="186" t="s">
        <v>431</v>
      </c>
      <c r="D18" s="190"/>
      <c r="E18" s="191" t="s">
        <v>332</v>
      </c>
      <c r="F18" s="192" t="s">
        <v>333</v>
      </c>
      <c r="G18" s="192" t="s">
        <v>544</v>
      </c>
      <c r="H18" s="191" t="s">
        <v>575</v>
      </c>
    </row>
    <row r="19" spans="1:8" ht="18" customHeight="1">
      <c r="A19" s="188" t="s">
        <v>565</v>
      </c>
      <c r="B19" s="189" t="s">
        <v>405</v>
      </c>
      <c r="C19" s="186" t="s">
        <v>431</v>
      </c>
      <c r="D19" s="190"/>
      <c r="E19" s="191"/>
      <c r="F19" s="192" t="s">
        <v>334</v>
      </c>
      <c r="G19" s="192"/>
      <c r="H19" s="191"/>
    </row>
    <row r="20" spans="1:8" ht="18" customHeight="1">
      <c r="A20" s="188" t="s">
        <v>565</v>
      </c>
      <c r="B20" s="189" t="s">
        <v>405</v>
      </c>
      <c r="C20" s="186" t="s">
        <v>431</v>
      </c>
      <c r="D20" s="190"/>
      <c r="E20" s="191"/>
      <c r="F20" s="192" t="s">
        <v>335</v>
      </c>
      <c r="G20" s="192" t="s">
        <v>544</v>
      </c>
      <c r="H20" s="191" t="s">
        <v>576</v>
      </c>
    </row>
    <row r="21" spans="1:8" ht="18" customHeight="1">
      <c r="A21" s="188" t="s">
        <v>565</v>
      </c>
      <c r="B21" s="189" t="s">
        <v>405</v>
      </c>
      <c r="C21" s="186" t="s">
        <v>431</v>
      </c>
      <c r="D21" s="190"/>
      <c r="E21" s="191" t="s">
        <v>338</v>
      </c>
      <c r="F21" s="192" t="s">
        <v>571</v>
      </c>
      <c r="G21" s="192" t="s">
        <v>544</v>
      </c>
      <c r="H21" s="191" t="s">
        <v>577</v>
      </c>
    </row>
    <row r="22" spans="1:8" ht="18" customHeight="1">
      <c r="A22" s="188" t="s">
        <v>565</v>
      </c>
      <c r="B22" s="189" t="s">
        <v>405</v>
      </c>
      <c r="C22" s="186" t="s">
        <v>431</v>
      </c>
      <c r="D22" s="190"/>
      <c r="E22" s="191" t="s">
        <v>344</v>
      </c>
      <c r="F22" s="192" t="s">
        <v>344</v>
      </c>
      <c r="G22" s="192" t="s">
        <v>561</v>
      </c>
      <c r="H22" s="191" t="s">
        <v>563</v>
      </c>
    </row>
    <row r="23" spans="1:8" ht="18" customHeight="1">
      <c r="A23" s="188" t="s">
        <v>565</v>
      </c>
      <c r="B23" s="189" t="s">
        <v>405</v>
      </c>
      <c r="C23" s="186" t="s">
        <v>431</v>
      </c>
      <c r="D23" s="190" t="s">
        <v>553</v>
      </c>
      <c r="E23" s="191" t="s">
        <v>567</v>
      </c>
      <c r="F23" s="192" t="s">
        <v>567</v>
      </c>
      <c r="G23" s="192" t="s">
        <v>553</v>
      </c>
      <c r="H23" s="191"/>
    </row>
    <row r="24" spans="1:8" ht="18" customHeight="1">
      <c r="A24" s="188" t="s">
        <v>565</v>
      </c>
      <c r="B24" s="189" t="s">
        <v>405</v>
      </c>
      <c r="C24" s="186" t="s">
        <v>431</v>
      </c>
      <c r="D24" s="190"/>
      <c r="E24" s="191" t="s">
        <v>332</v>
      </c>
      <c r="F24" s="192" t="s">
        <v>333</v>
      </c>
      <c r="G24" s="192" t="s">
        <v>553</v>
      </c>
      <c r="H24" s="191" t="s">
        <v>578</v>
      </c>
    </row>
    <row r="25" spans="1:8" ht="18" customHeight="1">
      <c r="A25" s="188" t="s">
        <v>565</v>
      </c>
      <c r="B25" s="189" t="s">
        <v>405</v>
      </c>
      <c r="C25" s="186" t="s">
        <v>431</v>
      </c>
      <c r="D25" s="190"/>
      <c r="E25" s="191"/>
      <c r="F25" s="192" t="s">
        <v>334</v>
      </c>
      <c r="G25" s="192" t="s">
        <v>553</v>
      </c>
      <c r="H25" s="191" t="s">
        <v>579</v>
      </c>
    </row>
    <row r="26" spans="1:8" ht="18" customHeight="1">
      <c r="A26" s="188" t="s">
        <v>565</v>
      </c>
      <c r="B26" s="189" t="s">
        <v>405</v>
      </c>
      <c r="C26" s="186" t="s">
        <v>431</v>
      </c>
      <c r="D26" s="190"/>
      <c r="E26" s="191"/>
      <c r="F26" s="192" t="s">
        <v>335</v>
      </c>
      <c r="G26" s="192" t="s">
        <v>553</v>
      </c>
      <c r="H26" s="191" t="s">
        <v>537</v>
      </c>
    </row>
    <row r="27" spans="1:8" ht="18" customHeight="1">
      <c r="A27" s="188" t="s">
        <v>565</v>
      </c>
      <c r="B27" s="189" t="s">
        <v>405</v>
      </c>
      <c r="C27" s="186" t="s">
        <v>431</v>
      </c>
      <c r="D27" s="190"/>
      <c r="E27" s="191"/>
      <c r="F27" s="192" t="s">
        <v>336</v>
      </c>
      <c r="G27" s="192"/>
      <c r="H27" s="191"/>
    </row>
    <row r="28" spans="1:8" ht="18" customHeight="1">
      <c r="A28" s="188" t="s">
        <v>565</v>
      </c>
      <c r="B28" s="189" t="s">
        <v>405</v>
      </c>
      <c r="C28" s="186" t="s">
        <v>431</v>
      </c>
      <c r="D28" s="190"/>
      <c r="E28" s="191" t="s">
        <v>338</v>
      </c>
      <c r="F28" s="192" t="s">
        <v>571</v>
      </c>
      <c r="G28" s="192" t="s">
        <v>553</v>
      </c>
      <c r="H28" s="191" t="s">
        <v>580</v>
      </c>
    </row>
    <row r="29" spans="1:8" ht="18" customHeight="1">
      <c r="A29" s="188" t="s">
        <v>565</v>
      </c>
      <c r="B29" s="189" t="s">
        <v>405</v>
      </c>
      <c r="C29" s="186" t="s">
        <v>431</v>
      </c>
      <c r="D29" s="190"/>
      <c r="E29" s="191" t="s">
        <v>344</v>
      </c>
      <c r="F29" s="192" t="s">
        <v>344</v>
      </c>
      <c r="G29" s="192" t="s">
        <v>561</v>
      </c>
      <c r="H29" s="191" t="s">
        <v>563</v>
      </c>
    </row>
    <row r="30" spans="1:8" ht="18" customHeight="1">
      <c r="A30" s="188" t="s">
        <v>565</v>
      </c>
      <c r="B30" s="189" t="s">
        <v>405</v>
      </c>
      <c r="C30" s="186" t="s">
        <v>431</v>
      </c>
      <c r="D30" s="190" t="s">
        <v>581</v>
      </c>
      <c r="E30" s="191" t="s">
        <v>567</v>
      </c>
      <c r="F30" s="192" t="s">
        <v>567</v>
      </c>
      <c r="G30" s="192" t="s">
        <v>581</v>
      </c>
      <c r="H30" s="191"/>
    </row>
    <row r="31" spans="1:8" ht="18" customHeight="1">
      <c r="A31" s="188" t="s">
        <v>565</v>
      </c>
      <c r="B31" s="189" t="s">
        <v>405</v>
      </c>
      <c r="C31" s="186" t="s">
        <v>431</v>
      </c>
      <c r="D31" s="190"/>
      <c r="E31" s="191" t="s">
        <v>332</v>
      </c>
      <c r="F31" s="192" t="s">
        <v>335</v>
      </c>
      <c r="G31" s="192" t="s">
        <v>581</v>
      </c>
      <c r="H31" s="191" t="s">
        <v>537</v>
      </c>
    </row>
    <row r="32" spans="1:8" ht="18" customHeight="1">
      <c r="A32" s="188" t="s">
        <v>565</v>
      </c>
      <c r="B32" s="189" t="s">
        <v>405</v>
      </c>
      <c r="C32" s="186" t="s">
        <v>431</v>
      </c>
      <c r="D32" s="190"/>
      <c r="E32" s="191" t="s">
        <v>338</v>
      </c>
      <c r="F32" s="192" t="s">
        <v>582</v>
      </c>
      <c r="G32" s="192"/>
      <c r="H32" s="191"/>
    </row>
    <row r="33" spans="1:8" ht="18" customHeight="1">
      <c r="A33" s="188" t="s">
        <v>565</v>
      </c>
      <c r="B33" s="189" t="s">
        <v>405</v>
      </c>
      <c r="C33" s="186" t="s">
        <v>431</v>
      </c>
      <c r="D33" s="190"/>
      <c r="E33" s="191"/>
      <c r="F33" s="192" t="s">
        <v>571</v>
      </c>
      <c r="G33" s="192" t="s">
        <v>581</v>
      </c>
      <c r="H33" s="191" t="s">
        <v>583</v>
      </c>
    </row>
    <row r="34" spans="1:8" ht="18" customHeight="1">
      <c r="A34" s="188" t="s">
        <v>565</v>
      </c>
      <c r="B34" s="189" t="s">
        <v>405</v>
      </c>
      <c r="C34" s="186" t="s">
        <v>431</v>
      </c>
      <c r="D34" s="190"/>
      <c r="E34" s="191" t="s">
        <v>344</v>
      </c>
      <c r="F34" s="192" t="s">
        <v>344</v>
      </c>
      <c r="G34" s="192" t="s">
        <v>561</v>
      </c>
      <c r="H34" s="191" t="s">
        <v>563</v>
      </c>
    </row>
    <row r="35" spans="1:8" ht="18" customHeight="1">
      <c r="A35" s="188" t="s">
        <v>565</v>
      </c>
      <c r="B35" s="189" t="s">
        <v>405</v>
      </c>
      <c r="C35" s="186" t="s">
        <v>431</v>
      </c>
      <c r="D35" s="190" t="s">
        <v>584</v>
      </c>
      <c r="E35" s="191" t="s">
        <v>567</v>
      </c>
      <c r="F35" s="192" t="s">
        <v>567</v>
      </c>
      <c r="G35" s="192" t="s">
        <v>585</v>
      </c>
      <c r="H35" s="191"/>
    </row>
    <row r="36" spans="1:8" ht="18" customHeight="1">
      <c r="A36" s="188" t="s">
        <v>565</v>
      </c>
      <c r="B36" s="189" t="s">
        <v>405</v>
      </c>
      <c r="C36" s="186" t="s">
        <v>431</v>
      </c>
      <c r="D36" s="190"/>
      <c r="E36" s="191" t="s">
        <v>332</v>
      </c>
      <c r="F36" s="192" t="s">
        <v>333</v>
      </c>
      <c r="G36" s="192"/>
      <c r="H36" s="191"/>
    </row>
    <row r="37" spans="1:8" ht="18" customHeight="1">
      <c r="A37" s="188" t="s">
        <v>565</v>
      </c>
      <c r="B37" s="189" t="s">
        <v>405</v>
      </c>
      <c r="C37" s="186" t="s">
        <v>431</v>
      </c>
      <c r="D37" s="190"/>
      <c r="E37" s="191"/>
      <c r="F37" s="192" t="s">
        <v>335</v>
      </c>
      <c r="G37" s="192" t="s">
        <v>586</v>
      </c>
      <c r="H37" s="191" t="s">
        <v>537</v>
      </c>
    </row>
    <row r="38" spans="1:8" ht="18" customHeight="1">
      <c r="A38" s="188" t="s">
        <v>565</v>
      </c>
      <c r="B38" s="189" t="s">
        <v>405</v>
      </c>
      <c r="C38" s="186" t="s">
        <v>431</v>
      </c>
      <c r="D38" s="190"/>
      <c r="E38" s="191" t="s">
        <v>338</v>
      </c>
      <c r="F38" s="192" t="s">
        <v>571</v>
      </c>
      <c r="G38" s="192" t="s">
        <v>585</v>
      </c>
      <c r="H38" s="191" t="s">
        <v>587</v>
      </c>
    </row>
    <row r="39" spans="1:8" ht="18" customHeight="1">
      <c r="A39" s="188" t="s">
        <v>565</v>
      </c>
      <c r="B39" s="189" t="s">
        <v>405</v>
      </c>
      <c r="C39" s="186" t="s">
        <v>431</v>
      </c>
      <c r="D39" s="190"/>
      <c r="E39" s="191"/>
      <c r="F39" s="192" t="s">
        <v>573</v>
      </c>
      <c r="G39" s="192"/>
      <c r="H39" s="191"/>
    </row>
    <row r="40" spans="1:8" ht="18" customHeight="1">
      <c r="A40" s="188" t="s">
        <v>565</v>
      </c>
      <c r="B40" s="189" t="s">
        <v>405</v>
      </c>
      <c r="C40" s="186" t="s">
        <v>431</v>
      </c>
      <c r="D40" s="190"/>
      <c r="E40" s="191" t="s">
        <v>344</v>
      </c>
      <c r="F40" s="192" t="s">
        <v>344</v>
      </c>
      <c r="G40" s="192" t="s">
        <v>561</v>
      </c>
      <c r="H40" s="191" t="s">
        <v>588</v>
      </c>
    </row>
    <row r="41" spans="1:8" ht="18" customHeight="1">
      <c r="A41" s="188" t="s">
        <v>565</v>
      </c>
      <c r="B41" s="189" t="s">
        <v>405</v>
      </c>
      <c r="C41" s="186" t="s">
        <v>431</v>
      </c>
      <c r="D41" s="190" t="s">
        <v>550</v>
      </c>
      <c r="E41" s="191" t="s">
        <v>567</v>
      </c>
      <c r="F41" s="192" t="s">
        <v>567</v>
      </c>
      <c r="G41" s="192" t="s">
        <v>550</v>
      </c>
      <c r="H41" s="191"/>
    </row>
    <row r="42" spans="1:8" ht="18" customHeight="1">
      <c r="A42" s="188" t="s">
        <v>565</v>
      </c>
      <c r="B42" s="189" t="s">
        <v>405</v>
      </c>
      <c r="C42" s="186" t="s">
        <v>431</v>
      </c>
      <c r="D42" s="190"/>
      <c r="E42" s="191" t="s">
        <v>332</v>
      </c>
      <c r="F42" s="192" t="s">
        <v>333</v>
      </c>
      <c r="G42" s="192" t="s">
        <v>550</v>
      </c>
      <c r="H42" s="191" t="s">
        <v>589</v>
      </c>
    </row>
    <row r="43" spans="1:8" ht="18" customHeight="1">
      <c r="A43" s="188" t="s">
        <v>565</v>
      </c>
      <c r="B43" s="189" t="s">
        <v>405</v>
      </c>
      <c r="C43" s="186" t="s">
        <v>431</v>
      </c>
      <c r="D43" s="190"/>
      <c r="E43" s="191"/>
      <c r="F43" s="192" t="s">
        <v>334</v>
      </c>
      <c r="G43" s="192"/>
      <c r="H43" s="191"/>
    </row>
    <row r="44" spans="1:8" ht="18" customHeight="1">
      <c r="A44" s="188" t="s">
        <v>565</v>
      </c>
      <c r="B44" s="189" t="s">
        <v>405</v>
      </c>
      <c r="C44" s="186" t="s">
        <v>431</v>
      </c>
      <c r="D44" s="190"/>
      <c r="E44" s="191"/>
      <c r="F44" s="192" t="s">
        <v>335</v>
      </c>
      <c r="G44" s="192" t="s">
        <v>550</v>
      </c>
      <c r="H44" s="191" t="s">
        <v>537</v>
      </c>
    </row>
    <row r="45" spans="1:8" ht="18" customHeight="1">
      <c r="A45" s="188" t="s">
        <v>565</v>
      </c>
      <c r="B45" s="189" t="s">
        <v>405</v>
      </c>
      <c r="C45" s="186" t="s">
        <v>431</v>
      </c>
      <c r="D45" s="190"/>
      <c r="E45" s="191"/>
      <c r="F45" s="192" t="s">
        <v>336</v>
      </c>
      <c r="G45" s="192"/>
      <c r="H45" s="191"/>
    </row>
    <row r="46" spans="1:8" ht="18" customHeight="1">
      <c r="A46" s="188" t="s">
        <v>565</v>
      </c>
      <c r="B46" s="189" t="s">
        <v>405</v>
      </c>
      <c r="C46" s="186" t="s">
        <v>431</v>
      </c>
      <c r="D46" s="190"/>
      <c r="E46" s="191" t="s">
        <v>338</v>
      </c>
      <c r="F46" s="192" t="s">
        <v>571</v>
      </c>
      <c r="G46" s="192" t="s">
        <v>550</v>
      </c>
      <c r="H46" s="191" t="s">
        <v>590</v>
      </c>
    </row>
    <row r="47" spans="1:8" ht="18" customHeight="1">
      <c r="A47" s="188" t="s">
        <v>565</v>
      </c>
      <c r="B47" s="189" t="s">
        <v>405</v>
      </c>
      <c r="C47" s="186" t="s">
        <v>431</v>
      </c>
      <c r="D47" s="190"/>
      <c r="E47" s="191" t="s">
        <v>344</v>
      </c>
      <c r="F47" s="192" t="s">
        <v>344</v>
      </c>
      <c r="G47" s="192" t="s">
        <v>561</v>
      </c>
      <c r="H47" s="191" t="s">
        <v>563</v>
      </c>
    </row>
    <row r="48" spans="1:8" ht="18" customHeight="1">
      <c r="A48" s="188" t="s">
        <v>565</v>
      </c>
      <c r="B48" s="189" t="s">
        <v>405</v>
      </c>
      <c r="C48" s="186" t="s">
        <v>431</v>
      </c>
      <c r="D48" s="190" t="s">
        <v>591</v>
      </c>
      <c r="E48" s="191" t="s">
        <v>567</v>
      </c>
      <c r="F48" s="192" t="s">
        <v>567</v>
      </c>
      <c r="G48" s="192" t="s">
        <v>591</v>
      </c>
      <c r="H48" s="191"/>
    </row>
    <row r="49" spans="1:8" ht="18" customHeight="1">
      <c r="A49" s="188" t="s">
        <v>565</v>
      </c>
      <c r="B49" s="189" t="s">
        <v>405</v>
      </c>
      <c r="C49" s="186" t="s">
        <v>431</v>
      </c>
      <c r="D49" s="190"/>
      <c r="E49" s="191" t="s">
        <v>332</v>
      </c>
      <c r="F49" s="192" t="s">
        <v>333</v>
      </c>
      <c r="G49" s="192" t="s">
        <v>591</v>
      </c>
      <c r="H49" s="191" t="s">
        <v>592</v>
      </c>
    </row>
    <row r="50" spans="1:8" ht="18" customHeight="1">
      <c r="A50" s="188" t="s">
        <v>565</v>
      </c>
      <c r="B50" s="189" t="s">
        <v>405</v>
      </c>
      <c r="C50" s="186" t="s">
        <v>431</v>
      </c>
      <c r="D50" s="190"/>
      <c r="E50" s="191"/>
      <c r="F50" s="192" t="s">
        <v>334</v>
      </c>
      <c r="G50" s="192" t="s">
        <v>591</v>
      </c>
      <c r="H50" s="191" t="s">
        <v>593</v>
      </c>
    </row>
    <row r="51" spans="1:8" ht="18" customHeight="1">
      <c r="A51" s="188" t="s">
        <v>565</v>
      </c>
      <c r="B51" s="189" t="s">
        <v>405</v>
      </c>
      <c r="C51" s="186" t="s">
        <v>431</v>
      </c>
      <c r="D51" s="190"/>
      <c r="E51" s="191"/>
      <c r="F51" s="192" t="s">
        <v>334</v>
      </c>
      <c r="G51" s="192"/>
      <c r="H51" s="191"/>
    </row>
    <row r="52" spans="1:8" ht="18" customHeight="1">
      <c r="A52" s="188" t="s">
        <v>565</v>
      </c>
      <c r="B52" s="189" t="s">
        <v>405</v>
      </c>
      <c r="C52" s="186" t="s">
        <v>431</v>
      </c>
      <c r="D52" s="190"/>
      <c r="E52" s="191"/>
      <c r="F52" s="192" t="s">
        <v>335</v>
      </c>
      <c r="G52" s="192" t="s">
        <v>591</v>
      </c>
      <c r="H52" s="191" t="s">
        <v>537</v>
      </c>
    </row>
    <row r="53" spans="1:8" ht="18" customHeight="1">
      <c r="A53" s="188" t="s">
        <v>565</v>
      </c>
      <c r="B53" s="189" t="s">
        <v>405</v>
      </c>
      <c r="C53" s="186" t="s">
        <v>431</v>
      </c>
      <c r="D53" s="190"/>
      <c r="E53" s="191"/>
      <c r="F53" s="192" t="s">
        <v>336</v>
      </c>
      <c r="G53" s="192"/>
      <c r="H53" s="191"/>
    </row>
    <row r="54" spans="1:8" ht="18" customHeight="1">
      <c r="A54" s="188" t="s">
        <v>565</v>
      </c>
      <c r="B54" s="189" t="s">
        <v>405</v>
      </c>
      <c r="C54" s="186" t="s">
        <v>431</v>
      </c>
      <c r="D54" s="190"/>
      <c r="E54" s="191" t="s">
        <v>338</v>
      </c>
      <c r="F54" s="192" t="s">
        <v>571</v>
      </c>
      <c r="G54" s="192" t="s">
        <v>591</v>
      </c>
      <c r="H54" s="191" t="s">
        <v>594</v>
      </c>
    </row>
    <row r="55" spans="1:8" ht="18" customHeight="1">
      <c r="A55" s="188" t="s">
        <v>565</v>
      </c>
      <c r="B55" s="189" t="s">
        <v>405</v>
      </c>
      <c r="C55" s="186" t="s">
        <v>431</v>
      </c>
      <c r="D55" s="190"/>
      <c r="E55" s="191"/>
      <c r="F55" s="192" t="s">
        <v>573</v>
      </c>
      <c r="G55" s="192"/>
      <c r="H55" s="191"/>
    </row>
    <row r="56" spans="1:8" ht="18" customHeight="1">
      <c r="A56" s="188" t="s">
        <v>565</v>
      </c>
      <c r="B56" s="189" t="s">
        <v>405</v>
      </c>
      <c r="C56" s="186" t="s">
        <v>431</v>
      </c>
      <c r="D56" s="190"/>
      <c r="E56" s="191" t="s">
        <v>344</v>
      </c>
      <c r="F56" s="192" t="s">
        <v>344</v>
      </c>
      <c r="G56" s="192" t="s">
        <v>561</v>
      </c>
      <c r="H56" s="191" t="s">
        <v>588</v>
      </c>
    </row>
    <row r="57" spans="1:8" ht="18" customHeight="1">
      <c r="A57" s="188" t="s">
        <v>565</v>
      </c>
      <c r="B57" s="189" t="s">
        <v>405</v>
      </c>
      <c r="C57" s="186" t="s">
        <v>431</v>
      </c>
      <c r="D57" s="190" t="s">
        <v>547</v>
      </c>
      <c r="E57" s="191" t="s">
        <v>567</v>
      </c>
      <c r="F57" s="192" t="s">
        <v>567</v>
      </c>
      <c r="G57" s="192" t="s">
        <v>547</v>
      </c>
      <c r="H57" s="191"/>
    </row>
    <row r="58" spans="1:8" ht="18" customHeight="1">
      <c r="A58" s="188" t="s">
        <v>565</v>
      </c>
      <c r="B58" s="189" t="s">
        <v>405</v>
      </c>
      <c r="C58" s="186" t="s">
        <v>431</v>
      </c>
      <c r="D58" s="190"/>
      <c r="E58" s="191" t="s">
        <v>332</v>
      </c>
      <c r="F58" s="192" t="s">
        <v>333</v>
      </c>
      <c r="G58" s="192" t="s">
        <v>547</v>
      </c>
      <c r="H58" s="191" t="s">
        <v>595</v>
      </c>
    </row>
    <row r="59" spans="1:8" ht="18" customHeight="1">
      <c r="A59" s="188" t="s">
        <v>565</v>
      </c>
      <c r="B59" s="189" t="s">
        <v>405</v>
      </c>
      <c r="C59" s="186" t="s">
        <v>431</v>
      </c>
      <c r="D59" s="190"/>
      <c r="E59" s="191" t="s">
        <v>338</v>
      </c>
      <c r="F59" s="192" t="s">
        <v>571</v>
      </c>
      <c r="G59" s="192" t="s">
        <v>547</v>
      </c>
      <c r="H59" s="191" t="s">
        <v>596</v>
      </c>
    </row>
    <row r="60" spans="1:8" ht="18" customHeight="1">
      <c r="A60" s="188" t="s">
        <v>565</v>
      </c>
      <c r="B60" s="189" t="s">
        <v>405</v>
      </c>
      <c r="C60" s="186" t="s">
        <v>431</v>
      </c>
      <c r="D60" s="190"/>
      <c r="E60" s="191" t="s">
        <v>344</v>
      </c>
      <c r="F60" s="192" t="s">
        <v>344</v>
      </c>
      <c r="G60" s="192" t="s">
        <v>561</v>
      </c>
      <c r="H60" s="191" t="s">
        <v>563</v>
      </c>
    </row>
    <row r="61" spans="1:8" ht="18" customHeight="1">
      <c r="A61" s="188" t="s">
        <v>565</v>
      </c>
      <c r="B61" s="189" t="s">
        <v>405</v>
      </c>
      <c r="C61" s="186" t="s">
        <v>431</v>
      </c>
      <c r="D61" s="190" t="s">
        <v>597</v>
      </c>
      <c r="E61" s="191" t="s">
        <v>567</v>
      </c>
      <c r="F61" s="192" t="s">
        <v>567</v>
      </c>
      <c r="G61" s="192" t="s">
        <v>598</v>
      </c>
      <c r="H61" s="191"/>
    </row>
    <row r="62" spans="1:8" ht="18" customHeight="1">
      <c r="A62" s="188" t="s">
        <v>565</v>
      </c>
      <c r="B62" s="189" t="s">
        <v>405</v>
      </c>
      <c r="C62" s="186" t="s">
        <v>431</v>
      </c>
      <c r="D62" s="190"/>
      <c r="E62" s="191" t="s">
        <v>332</v>
      </c>
      <c r="F62" s="192" t="s">
        <v>333</v>
      </c>
      <c r="G62" s="192" t="s">
        <v>598</v>
      </c>
      <c r="H62" s="191" t="s">
        <v>599</v>
      </c>
    </row>
    <row r="63" spans="1:8" ht="18" customHeight="1">
      <c r="A63" s="188" t="s">
        <v>565</v>
      </c>
      <c r="B63" s="189" t="s">
        <v>405</v>
      </c>
      <c r="C63" s="186" t="s">
        <v>431</v>
      </c>
      <c r="D63" s="190"/>
      <c r="E63" s="191"/>
      <c r="F63" s="192" t="s">
        <v>334</v>
      </c>
      <c r="G63" s="192"/>
      <c r="H63" s="191"/>
    </row>
    <row r="64" spans="1:8" ht="18" customHeight="1">
      <c r="A64" s="188" t="s">
        <v>565</v>
      </c>
      <c r="B64" s="189" t="s">
        <v>405</v>
      </c>
      <c r="C64" s="186" t="s">
        <v>431</v>
      </c>
      <c r="D64" s="190"/>
      <c r="E64" s="191"/>
      <c r="F64" s="192" t="s">
        <v>335</v>
      </c>
      <c r="G64" s="192" t="s">
        <v>598</v>
      </c>
      <c r="H64" s="191" t="s">
        <v>537</v>
      </c>
    </row>
    <row r="65" spans="1:8" ht="18" customHeight="1">
      <c r="A65" s="188" t="s">
        <v>565</v>
      </c>
      <c r="B65" s="189" t="s">
        <v>405</v>
      </c>
      <c r="C65" s="186" t="s">
        <v>431</v>
      </c>
      <c r="D65" s="190"/>
      <c r="E65" s="191"/>
      <c r="F65" s="192" t="s">
        <v>336</v>
      </c>
      <c r="G65" s="192"/>
      <c r="H65" s="191"/>
    </row>
    <row r="66" spans="1:8" ht="18" customHeight="1">
      <c r="A66" s="188" t="s">
        <v>565</v>
      </c>
      <c r="B66" s="189" t="s">
        <v>405</v>
      </c>
      <c r="C66" s="186" t="s">
        <v>431</v>
      </c>
      <c r="D66" s="190"/>
      <c r="E66" s="191" t="s">
        <v>338</v>
      </c>
      <c r="F66" s="192" t="s">
        <v>571</v>
      </c>
      <c r="G66" s="192" t="s">
        <v>598</v>
      </c>
      <c r="H66" s="191" t="s">
        <v>600</v>
      </c>
    </row>
    <row r="67" spans="1:8" ht="18" customHeight="1">
      <c r="A67" s="188" t="s">
        <v>565</v>
      </c>
      <c r="B67" s="189" t="s">
        <v>405</v>
      </c>
      <c r="C67" s="186" t="s">
        <v>431</v>
      </c>
      <c r="D67" s="190"/>
      <c r="E67" s="191" t="s">
        <v>344</v>
      </c>
      <c r="F67" s="192" t="s">
        <v>344</v>
      </c>
      <c r="G67" s="192" t="s">
        <v>561</v>
      </c>
      <c r="H67" s="191" t="s">
        <v>563</v>
      </c>
    </row>
    <row r="68" spans="1:8" ht="18" customHeight="1">
      <c r="A68" s="188" t="s">
        <v>565</v>
      </c>
      <c r="B68" s="189" t="s">
        <v>405</v>
      </c>
      <c r="C68" s="186" t="s">
        <v>431</v>
      </c>
      <c r="D68" s="190" t="s">
        <v>601</v>
      </c>
      <c r="E68" s="191" t="s">
        <v>567</v>
      </c>
      <c r="F68" s="192" t="s">
        <v>567</v>
      </c>
      <c r="G68" s="192" t="s">
        <v>602</v>
      </c>
      <c r="H68" s="191"/>
    </row>
    <row r="69" spans="1:8" ht="18" customHeight="1">
      <c r="A69" s="188" t="s">
        <v>565</v>
      </c>
      <c r="B69" s="189" t="s">
        <v>405</v>
      </c>
      <c r="C69" s="186" t="s">
        <v>431</v>
      </c>
      <c r="D69" s="190"/>
      <c r="E69" s="191" t="s">
        <v>332</v>
      </c>
      <c r="F69" s="192" t="s">
        <v>333</v>
      </c>
      <c r="G69" s="192"/>
      <c r="H69" s="191"/>
    </row>
    <row r="70" spans="1:8" ht="18" customHeight="1">
      <c r="A70" s="188" t="s">
        <v>565</v>
      </c>
      <c r="B70" s="189" t="s">
        <v>405</v>
      </c>
      <c r="C70" s="186" t="s">
        <v>431</v>
      </c>
      <c r="D70" s="190"/>
      <c r="E70" s="191"/>
      <c r="F70" s="192" t="s">
        <v>335</v>
      </c>
      <c r="G70" s="192" t="s">
        <v>602</v>
      </c>
      <c r="H70" s="191" t="s">
        <v>537</v>
      </c>
    </row>
    <row r="71" spans="1:8" ht="18" customHeight="1">
      <c r="A71" s="188" t="s">
        <v>565</v>
      </c>
      <c r="B71" s="189" t="s">
        <v>405</v>
      </c>
      <c r="C71" s="186" t="s">
        <v>431</v>
      </c>
      <c r="D71" s="190"/>
      <c r="E71" s="191" t="s">
        <v>338</v>
      </c>
      <c r="F71" s="192" t="s">
        <v>582</v>
      </c>
      <c r="G71" s="192"/>
      <c r="H71" s="191"/>
    </row>
    <row r="72" spans="1:8" ht="18" customHeight="1">
      <c r="A72" s="188" t="s">
        <v>565</v>
      </c>
      <c r="B72" s="189" t="s">
        <v>405</v>
      </c>
      <c r="C72" s="186" t="s">
        <v>431</v>
      </c>
      <c r="D72" s="190"/>
      <c r="E72" s="191"/>
      <c r="F72" s="192" t="s">
        <v>571</v>
      </c>
      <c r="G72" s="192" t="s">
        <v>602</v>
      </c>
      <c r="H72" s="191" t="s">
        <v>603</v>
      </c>
    </row>
    <row r="73" spans="1:8" ht="18" customHeight="1">
      <c r="A73" s="188" t="s">
        <v>565</v>
      </c>
      <c r="B73" s="189" t="s">
        <v>405</v>
      </c>
      <c r="C73" s="186" t="s">
        <v>431</v>
      </c>
      <c r="D73" s="190"/>
      <c r="E73" s="191" t="s">
        <v>344</v>
      </c>
      <c r="F73" s="192" t="s">
        <v>344</v>
      </c>
      <c r="G73" s="192" t="s">
        <v>561</v>
      </c>
      <c r="H73" s="191" t="s">
        <v>563</v>
      </c>
    </row>
    <row r="74" spans="1:8" ht="18" customHeight="1">
      <c r="A74" s="188" t="s">
        <v>565</v>
      </c>
      <c r="B74" s="189" t="s">
        <v>419</v>
      </c>
      <c r="C74" s="186" t="s">
        <v>463</v>
      </c>
      <c r="D74" s="190" t="s">
        <v>604</v>
      </c>
      <c r="E74" s="191" t="s">
        <v>332</v>
      </c>
      <c r="F74" s="192" t="s">
        <v>335</v>
      </c>
      <c r="G74" s="192" t="s">
        <v>605</v>
      </c>
      <c r="H74" s="191" t="s">
        <v>537</v>
      </c>
    </row>
    <row r="75" spans="1:8" ht="18" customHeight="1">
      <c r="A75" s="188" t="s">
        <v>565</v>
      </c>
      <c r="B75" s="189" t="s">
        <v>419</v>
      </c>
      <c r="C75" s="186" t="s">
        <v>463</v>
      </c>
      <c r="D75" s="190"/>
      <c r="E75" s="191" t="s">
        <v>338</v>
      </c>
      <c r="F75" s="192" t="s">
        <v>571</v>
      </c>
      <c r="G75" s="192" t="s">
        <v>606</v>
      </c>
      <c r="H75" s="191" t="s">
        <v>607</v>
      </c>
    </row>
    <row r="76" spans="1:8" ht="18" customHeight="1">
      <c r="A76" s="188" t="s">
        <v>565</v>
      </c>
      <c r="B76" s="189" t="s">
        <v>419</v>
      </c>
      <c r="C76" s="186" t="s">
        <v>463</v>
      </c>
      <c r="D76" s="190"/>
      <c r="E76" s="191" t="s">
        <v>344</v>
      </c>
      <c r="F76" s="192" t="s">
        <v>344</v>
      </c>
      <c r="G76" s="192" t="s">
        <v>608</v>
      </c>
      <c r="H76" s="191" t="s">
        <v>563</v>
      </c>
    </row>
    <row r="77" spans="1:8" ht="18" customHeight="1">
      <c r="A77" s="188" t="s">
        <v>565</v>
      </c>
      <c r="B77" s="189" t="s">
        <v>419</v>
      </c>
      <c r="C77" s="186" t="s">
        <v>463</v>
      </c>
      <c r="D77" s="190"/>
      <c r="E77" s="191"/>
      <c r="F77" s="192" t="s">
        <v>344</v>
      </c>
      <c r="G77" s="192"/>
      <c r="H77" s="191"/>
    </row>
    <row r="78" spans="1:8" ht="18" customHeight="1">
      <c r="A78" s="188" t="s">
        <v>565</v>
      </c>
      <c r="B78" s="189" t="s">
        <v>419</v>
      </c>
      <c r="C78" s="186" t="s">
        <v>463</v>
      </c>
      <c r="D78" s="190" t="s">
        <v>609</v>
      </c>
      <c r="E78" s="191" t="s">
        <v>332</v>
      </c>
      <c r="F78" s="192" t="s">
        <v>335</v>
      </c>
      <c r="G78" s="192" t="s">
        <v>605</v>
      </c>
      <c r="H78" s="191" t="s">
        <v>537</v>
      </c>
    </row>
    <row r="79" spans="1:8" ht="18" customHeight="1">
      <c r="A79" s="188" t="s">
        <v>565</v>
      </c>
      <c r="B79" s="189" t="s">
        <v>419</v>
      </c>
      <c r="C79" s="186" t="s">
        <v>463</v>
      </c>
      <c r="D79" s="190"/>
      <c r="E79" s="191" t="s">
        <v>338</v>
      </c>
      <c r="F79" s="192" t="s">
        <v>571</v>
      </c>
      <c r="G79" s="192" t="s">
        <v>610</v>
      </c>
      <c r="H79" s="191" t="s">
        <v>607</v>
      </c>
    </row>
    <row r="80" spans="1:8" ht="18" customHeight="1">
      <c r="A80" s="188" t="s">
        <v>565</v>
      </c>
      <c r="B80" s="189" t="s">
        <v>419</v>
      </c>
      <c r="C80" s="186" t="s">
        <v>463</v>
      </c>
      <c r="D80" s="190"/>
      <c r="E80" s="191" t="s">
        <v>344</v>
      </c>
      <c r="F80" s="192" t="s">
        <v>344</v>
      </c>
      <c r="G80" s="192" t="s">
        <v>608</v>
      </c>
      <c r="H80" s="191" t="s">
        <v>563</v>
      </c>
    </row>
    <row r="81" spans="1:8" ht="18" customHeight="1">
      <c r="A81" s="188" t="s">
        <v>565</v>
      </c>
      <c r="B81" s="189" t="s">
        <v>419</v>
      </c>
      <c r="C81" s="186" t="s">
        <v>463</v>
      </c>
      <c r="D81" s="190" t="s">
        <v>611</v>
      </c>
      <c r="E81" s="191" t="s">
        <v>332</v>
      </c>
      <c r="F81" s="192" t="s">
        <v>335</v>
      </c>
      <c r="G81" s="192" t="s">
        <v>612</v>
      </c>
      <c r="H81" s="191" t="s">
        <v>537</v>
      </c>
    </row>
    <row r="82" spans="1:8" ht="18" customHeight="1">
      <c r="A82" s="188" t="s">
        <v>565</v>
      </c>
      <c r="B82" s="189" t="s">
        <v>419</v>
      </c>
      <c r="C82" s="186" t="s">
        <v>463</v>
      </c>
      <c r="D82" s="190"/>
      <c r="E82" s="191"/>
      <c r="F82" s="192" t="s">
        <v>335</v>
      </c>
      <c r="G82" s="192"/>
      <c r="H82" s="191"/>
    </row>
    <row r="83" spans="1:8" ht="18" customHeight="1">
      <c r="A83" s="188" t="s">
        <v>565</v>
      </c>
      <c r="B83" s="189" t="s">
        <v>419</v>
      </c>
      <c r="C83" s="186" t="s">
        <v>463</v>
      </c>
      <c r="D83" s="190"/>
      <c r="E83" s="191" t="s">
        <v>338</v>
      </c>
      <c r="F83" s="192" t="s">
        <v>571</v>
      </c>
      <c r="G83" s="192" t="s">
        <v>613</v>
      </c>
      <c r="H83" s="191" t="s">
        <v>563</v>
      </c>
    </row>
    <row r="84" spans="1:8" ht="18" customHeight="1">
      <c r="A84" s="188" t="s">
        <v>565</v>
      </c>
      <c r="B84" s="189" t="s">
        <v>419</v>
      </c>
      <c r="C84" s="186" t="s">
        <v>463</v>
      </c>
      <c r="D84" s="190"/>
      <c r="E84" s="191" t="s">
        <v>344</v>
      </c>
      <c r="F84" s="192" t="s">
        <v>344</v>
      </c>
      <c r="G84" s="192" t="s">
        <v>614</v>
      </c>
      <c r="H84" s="191" t="s">
        <v>563</v>
      </c>
    </row>
    <row r="85" spans="1:8" ht="18" customHeight="1">
      <c r="A85" s="188" t="s">
        <v>565</v>
      </c>
      <c r="B85" s="189" t="s">
        <v>419</v>
      </c>
      <c r="C85" s="186" t="s">
        <v>463</v>
      </c>
      <c r="D85" s="190" t="s">
        <v>615</v>
      </c>
      <c r="E85" s="191" t="s">
        <v>332</v>
      </c>
      <c r="F85" s="192" t="s">
        <v>335</v>
      </c>
      <c r="G85" s="192" t="s">
        <v>616</v>
      </c>
      <c r="H85" s="191" t="s">
        <v>537</v>
      </c>
    </row>
    <row r="86" spans="1:8" ht="18" customHeight="1">
      <c r="A86" s="188" t="s">
        <v>565</v>
      </c>
      <c r="B86" s="189" t="s">
        <v>419</v>
      </c>
      <c r="C86" s="186" t="s">
        <v>463</v>
      </c>
      <c r="D86" s="190"/>
      <c r="E86" s="191" t="s">
        <v>338</v>
      </c>
      <c r="F86" s="192" t="s">
        <v>571</v>
      </c>
      <c r="G86" s="192" t="s">
        <v>617</v>
      </c>
      <c r="H86" s="191" t="s">
        <v>563</v>
      </c>
    </row>
    <row r="87" spans="1:8" ht="18" customHeight="1">
      <c r="A87" s="188" t="s">
        <v>565</v>
      </c>
      <c r="B87" s="189" t="s">
        <v>419</v>
      </c>
      <c r="C87" s="186" t="s">
        <v>463</v>
      </c>
      <c r="D87" s="190"/>
      <c r="E87" s="191" t="s">
        <v>344</v>
      </c>
      <c r="F87" s="192" t="s">
        <v>344</v>
      </c>
      <c r="G87" s="192" t="s">
        <v>618</v>
      </c>
      <c r="H87" s="191" t="s">
        <v>563</v>
      </c>
    </row>
    <row r="88" spans="1:8" ht="18" customHeight="1">
      <c r="A88" s="188" t="s">
        <v>565</v>
      </c>
      <c r="B88" s="189" t="s">
        <v>419</v>
      </c>
      <c r="C88" s="186" t="s">
        <v>463</v>
      </c>
      <c r="D88" s="190" t="s">
        <v>619</v>
      </c>
      <c r="E88" s="191" t="s">
        <v>332</v>
      </c>
      <c r="F88" s="192" t="s">
        <v>335</v>
      </c>
      <c r="G88" s="192" t="s">
        <v>620</v>
      </c>
      <c r="H88" s="191" t="s">
        <v>570</v>
      </c>
    </row>
    <row r="89" spans="1:8" ht="18" customHeight="1">
      <c r="A89" s="188" t="s">
        <v>565</v>
      </c>
      <c r="B89" s="189" t="s">
        <v>419</v>
      </c>
      <c r="C89" s="186" t="s">
        <v>463</v>
      </c>
      <c r="D89" s="190"/>
      <c r="E89" s="191" t="s">
        <v>338</v>
      </c>
      <c r="F89" s="192" t="s">
        <v>571</v>
      </c>
      <c r="G89" s="192" t="s">
        <v>621</v>
      </c>
      <c r="H89" s="191" t="s">
        <v>563</v>
      </c>
    </row>
    <row r="90" spans="1:8" ht="18" customHeight="1">
      <c r="A90" s="188" t="s">
        <v>565</v>
      </c>
      <c r="B90" s="189" t="s">
        <v>419</v>
      </c>
      <c r="C90" s="186" t="s">
        <v>463</v>
      </c>
      <c r="D90" s="190"/>
      <c r="E90" s="191" t="s">
        <v>344</v>
      </c>
      <c r="F90" s="192" t="s">
        <v>344</v>
      </c>
      <c r="G90" s="192" t="s">
        <v>622</v>
      </c>
      <c r="H90" s="191" t="s">
        <v>563</v>
      </c>
    </row>
    <row r="91" spans="1:8" ht="18" customHeight="1">
      <c r="A91" s="188" t="s">
        <v>565</v>
      </c>
      <c r="B91" s="189" t="s">
        <v>419</v>
      </c>
      <c r="C91" s="186" t="s">
        <v>463</v>
      </c>
      <c r="D91" s="190" t="s">
        <v>623</v>
      </c>
      <c r="E91" s="191" t="s">
        <v>332</v>
      </c>
      <c r="F91" s="192" t="s">
        <v>335</v>
      </c>
      <c r="G91" s="192" t="s">
        <v>624</v>
      </c>
      <c r="H91" s="191" t="s">
        <v>570</v>
      </c>
    </row>
    <row r="92" spans="1:8" ht="18" customHeight="1">
      <c r="A92" s="188" t="s">
        <v>565</v>
      </c>
      <c r="B92" s="189" t="s">
        <v>419</v>
      </c>
      <c r="C92" s="186" t="s">
        <v>463</v>
      </c>
      <c r="D92" s="190"/>
      <c r="E92" s="191" t="s">
        <v>338</v>
      </c>
      <c r="F92" s="192" t="s">
        <v>571</v>
      </c>
      <c r="G92" s="192" t="s">
        <v>625</v>
      </c>
      <c r="H92" s="191" t="s">
        <v>563</v>
      </c>
    </row>
    <row r="93" spans="1:8" ht="18" customHeight="1">
      <c r="A93" s="188" t="s">
        <v>565</v>
      </c>
      <c r="B93" s="189" t="s">
        <v>419</v>
      </c>
      <c r="C93" s="186" t="s">
        <v>463</v>
      </c>
      <c r="D93" s="190"/>
      <c r="E93" s="191" t="s">
        <v>344</v>
      </c>
      <c r="F93" s="192" t="s">
        <v>344</v>
      </c>
      <c r="G93" s="192" t="s">
        <v>626</v>
      </c>
      <c r="H93" s="191" t="s">
        <v>563</v>
      </c>
    </row>
    <row r="94" spans="1:8" ht="18" customHeight="1">
      <c r="A94" s="188" t="s">
        <v>565</v>
      </c>
      <c r="B94" s="189" t="s">
        <v>419</v>
      </c>
      <c r="C94" s="186" t="s">
        <v>463</v>
      </c>
      <c r="D94" s="190" t="s">
        <v>627</v>
      </c>
      <c r="E94" s="191" t="s">
        <v>332</v>
      </c>
      <c r="F94" s="192" t="s">
        <v>335</v>
      </c>
      <c r="G94" s="192" t="s">
        <v>628</v>
      </c>
      <c r="H94" s="191" t="s">
        <v>537</v>
      </c>
    </row>
    <row r="95" spans="1:8" ht="18" customHeight="1">
      <c r="A95" s="188" t="s">
        <v>565</v>
      </c>
      <c r="B95" s="189" t="s">
        <v>419</v>
      </c>
      <c r="C95" s="186" t="s">
        <v>463</v>
      </c>
      <c r="D95" s="190"/>
      <c r="E95" s="191" t="s">
        <v>338</v>
      </c>
      <c r="F95" s="192" t="s">
        <v>571</v>
      </c>
      <c r="G95" s="192" t="s">
        <v>629</v>
      </c>
      <c r="H95" s="191" t="s">
        <v>563</v>
      </c>
    </row>
    <row r="96" spans="1:8" ht="18" customHeight="1">
      <c r="A96" s="188" t="s">
        <v>565</v>
      </c>
      <c r="B96" s="189" t="s">
        <v>419</v>
      </c>
      <c r="C96" s="186" t="s">
        <v>463</v>
      </c>
      <c r="D96" s="190"/>
      <c r="E96" s="191" t="s">
        <v>344</v>
      </c>
      <c r="F96" s="192" t="s">
        <v>344</v>
      </c>
      <c r="G96" s="192" t="s">
        <v>630</v>
      </c>
      <c r="H96" s="191" t="s">
        <v>563</v>
      </c>
    </row>
    <row r="97" spans="1:8" ht="18" customHeight="1">
      <c r="A97" s="188" t="s">
        <v>565</v>
      </c>
      <c r="B97" s="189" t="s">
        <v>419</v>
      </c>
      <c r="C97" s="186" t="s">
        <v>463</v>
      </c>
      <c r="D97" s="190" t="s">
        <v>631</v>
      </c>
      <c r="E97" s="191" t="s">
        <v>332</v>
      </c>
      <c r="F97" s="192" t="s">
        <v>335</v>
      </c>
      <c r="G97" s="192" t="s">
        <v>632</v>
      </c>
      <c r="H97" s="191" t="s">
        <v>537</v>
      </c>
    </row>
    <row r="98" spans="1:8" ht="18" customHeight="1">
      <c r="A98" s="188" t="s">
        <v>565</v>
      </c>
      <c r="B98" s="189" t="s">
        <v>419</v>
      </c>
      <c r="C98" s="186" t="s">
        <v>463</v>
      </c>
      <c r="D98" s="190"/>
      <c r="E98" s="191" t="s">
        <v>338</v>
      </c>
      <c r="F98" s="192" t="s">
        <v>571</v>
      </c>
      <c r="G98" s="192" t="s">
        <v>633</v>
      </c>
      <c r="H98" s="191" t="s">
        <v>563</v>
      </c>
    </row>
    <row r="99" spans="1:8" ht="18" customHeight="1">
      <c r="A99" s="188" t="s">
        <v>565</v>
      </c>
      <c r="B99" s="189" t="s">
        <v>419</v>
      </c>
      <c r="C99" s="186" t="s">
        <v>463</v>
      </c>
      <c r="D99" s="190"/>
      <c r="E99" s="191" t="s">
        <v>344</v>
      </c>
      <c r="F99" s="192" t="s">
        <v>344</v>
      </c>
      <c r="G99" s="192" t="s">
        <v>634</v>
      </c>
      <c r="H99" s="191" t="s">
        <v>563</v>
      </c>
    </row>
    <row r="100" spans="1:8" ht="18" customHeight="1">
      <c r="A100" s="188" t="s">
        <v>565</v>
      </c>
      <c r="B100" s="189" t="s">
        <v>419</v>
      </c>
      <c r="C100" s="186" t="s">
        <v>463</v>
      </c>
      <c r="D100" s="190" t="s">
        <v>635</v>
      </c>
      <c r="E100" s="191" t="s">
        <v>332</v>
      </c>
      <c r="F100" s="192" t="s">
        <v>335</v>
      </c>
      <c r="G100" s="192" t="s">
        <v>636</v>
      </c>
      <c r="H100" s="191" t="s">
        <v>537</v>
      </c>
    </row>
    <row r="101" spans="1:8" ht="18" customHeight="1">
      <c r="A101" s="188" t="s">
        <v>565</v>
      </c>
      <c r="B101" s="189" t="s">
        <v>419</v>
      </c>
      <c r="C101" s="186" t="s">
        <v>463</v>
      </c>
      <c r="D101" s="190"/>
      <c r="E101" s="191" t="s">
        <v>338</v>
      </c>
      <c r="F101" s="192" t="s">
        <v>571</v>
      </c>
      <c r="G101" s="192" t="s">
        <v>637</v>
      </c>
      <c r="H101" s="191" t="s">
        <v>563</v>
      </c>
    </row>
    <row r="102" spans="1:8" ht="18" customHeight="1">
      <c r="A102" s="188" t="s">
        <v>565</v>
      </c>
      <c r="B102" s="189" t="s">
        <v>419</v>
      </c>
      <c r="C102" s="186" t="s">
        <v>463</v>
      </c>
      <c r="D102" s="190"/>
      <c r="E102" s="191" t="s">
        <v>344</v>
      </c>
      <c r="F102" s="192" t="s">
        <v>344</v>
      </c>
      <c r="G102" s="192" t="s">
        <v>638</v>
      </c>
      <c r="H102" s="191" t="s">
        <v>563</v>
      </c>
    </row>
    <row r="103" spans="1:8" ht="18" customHeight="1">
      <c r="A103" s="188" t="s">
        <v>565</v>
      </c>
      <c r="B103" s="189" t="s">
        <v>419</v>
      </c>
      <c r="C103" s="186" t="s">
        <v>463</v>
      </c>
      <c r="D103" s="190" t="s">
        <v>639</v>
      </c>
      <c r="E103" s="191" t="s">
        <v>332</v>
      </c>
      <c r="F103" s="192" t="s">
        <v>335</v>
      </c>
      <c r="G103" s="192" t="s">
        <v>640</v>
      </c>
      <c r="H103" s="191" t="s">
        <v>537</v>
      </c>
    </row>
    <row r="104" spans="1:8" ht="18" customHeight="1">
      <c r="A104" s="188" t="s">
        <v>565</v>
      </c>
      <c r="B104" s="189" t="s">
        <v>419</v>
      </c>
      <c r="C104" s="186" t="s">
        <v>463</v>
      </c>
      <c r="D104" s="190"/>
      <c r="E104" s="191" t="s">
        <v>338</v>
      </c>
      <c r="F104" s="192" t="s">
        <v>571</v>
      </c>
      <c r="G104" s="192" t="s">
        <v>641</v>
      </c>
      <c r="H104" s="191" t="s">
        <v>563</v>
      </c>
    </row>
    <row r="105" spans="1:8" ht="18" customHeight="1">
      <c r="A105" s="188" t="s">
        <v>565</v>
      </c>
      <c r="B105" s="189" t="s">
        <v>419</v>
      </c>
      <c r="C105" s="186" t="s">
        <v>463</v>
      </c>
      <c r="D105" s="190"/>
      <c r="E105" s="191" t="s">
        <v>344</v>
      </c>
      <c r="F105" s="192" t="s">
        <v>344</v>
      </c>
      <c r="G105" s="192" t="s">
        <v>638</v>
      </c>
      <c r="H105" s="191" t="s">
        <v>563</v>
      </c>
    </row>
    <row r="106" spans="1:8" ht="18" customHeight="1">
      <c r="A106" s="188" t="s">
        <v>565</v>
      </c>
      <c r="B106" s="189" t="s">
        <v>419</v>
      </c>
      <c r="C106" s="186" t="s">
        <v>463</v>
      </c>
      <c r="D106" s="190" t="s">
        <v>642</v>
      </c>
      <c r="E106" s="191" t="s">
        <v>332</v>
      </c>
      <c r="F106" s="192" t="s">
        <v>335</v>
      </c>
      <c r="G106" s="192" t="s">
        <v>643</v>
      </c>
      <c r="H106" s="191" t="s">
        <v>537</v>
      </c>
    </row>
    <row r="107" spans="1:8" ht="18" customHeight="1">
      <c r="A107" s="188" t="s">
        <v>565</v>
      </c>
      <c r="B107" s="189" t="s">
        <v>419</v>
      </c>
      <c r="C107" s="186" t="s">
        <v>463</v>
      </c>
      <c r="D107" s="190"/>
      <c r="E107" s="191" t="s">
        <v>338</v>
      </c>
      <c r="F107" s="192" t="s">
        <v>571</v>
      </c>
      <c r="G107" s="192" t="s">
        <v>644</v>
      </c>
      <c r="H107" s="191" t="s">
        <v>563</v>
      </c>
    </row>
    <row r="108" spans="1:8" ht="18" customHeight="1">
      <c r="A108" s="188" t="s">
        <v>565</v>
      </c>
      <c r="B108" s="189" t="s">
        <v>419</v>
      </c>
      <c r="C108" s="186" t="s">
        <v>463</v>
      </c>
      <c r="D108" s="190"/>
      <c r="E108" s="191" t="s">
        <v>344</v>
      </c>
      <c r="F108" s="192" t="s">
        <v>344</v>
      </c>
      <c r="G108" s="192" t="s">
        <v>645</v>
      </c>
      <c r="H108" s="191" t="s">
        <v>563</v>
      </c>
    </row>
    <row r="109" spans="1:8" ht="18" customHeight="1">
      <c r="A109" s="188" t="s">
        <v>565</v>
      </c>
      <c r="B109" s="189" t="s">
        <v>419</v>
      </c>
      <c r="C109" s="186" t="s">
        <v>463</v>
      </c>
      <c r="D109" s="190" t="s">
        <v>646</v>
      </c>
      <c r="E109" s="191" t="s">
        <v>332</v>
      </c>
      <c r="F109" s="192" t="s">
        <v>335</v>
      </c>
      <c r="G109" s="192" t="s">
        <v>647</v>
      </c>
      <c r="H109" s="191" t="s">
        <v>537</v>
      </c>
    </row>
    <row r="110" spans="1:8" ht="18" customHeight="1">
      <c r="A110" s="188" t="s">
        <v>565</v>
      </c>
      <c r="B110" s="189" t="s">
        <v>419</v>
      </c>
      <c r="C110" s="186" t="s">
        <v>463</v>
      </c>
      <c r="D110" s="190"/>
      <c r="E110" s="191" t="s">
        <v>338</v>
      </c>
      <c r="F110" s="192" t="s">
        <v>571</v>
      </c>
      <c r="G110" s="192" t="s">
        <v>648</v>
      </c>
      <c r="H110" s="191" t="s">
        <v>563</v>
      </c>
    </row>
    <row r="111" spans="1:8" ht="18" customHeight="1">
      <c r="A111" s="188" t="s">
        <v>565</v>
      </c>
      <c r="B111" s="189" t="s">
        <v>419</v>
      </c>
      <c r="C111" s="186" t="s">
        <v>463</v>
      </c>
      <c r="D111" s="190"/>
      <c r="E111" s="191" t="s">
        <v>344</v>
      </c>
      <c r="F111" s="192" t="s">
        <v>344</v>
      </c>
      <c r="G111" s="192" t="s">
        <v>649</v>
      </c>
      <c r="H111" s="191" t="s">
        <v>563</v>
      </c>
    </row>
    <row r="112" spans="1:8" ht="18" customHeight="1">
      <c r="A112" s="188" t="s">
        <v>565</v>
      </c>
      <c r="B112" s="189" t="s">
        <v>419</v>
      </c>
      <c r="C112" s="186" t="s">
        <v>463</v>
      </c>
      <c r="D112" s="190" t="s">
        <v>650</v>
      </c>
      <c r="E112" s="191" t="s">
        <v>567</v>
      </c>
      <c r="F112" s="192" t="s">
        <v>567</v>
      </c>
      <c r="G112" s="192" t="s">
        <v>650</v>
      </c>
      <c r="H112" s="191"/>
    </row>
    <row r="113" spans="1:8" ht="18" customHeight="1">
      <c r="A113" s="188" t="s">
        <v>565</v>
      </c>
      <c r="B113" s="189" t="s">
        <v>419</v>
      </c>
      <c r="C113" s="186" t="s">
        <v>463</v>
      </c>
      <c r="D113" s="190"/>
      <c r="E113" s="191" t="s">
        <v>332</v>
      </c>
      <c r="F113" s="192" t="s">
        <v>333</v>
      </c>
      <c r="G113" s="192" t="s">
        <v>650</v>
      </c>
      <c r="H113" s="191" t="s">
        <v>651</v>
      </c>
    </row>
    <row r="114" spans="1:8" ht="18" customHeight="1">
      <c r="A114" s="188" t="s">
        <v>565</v>
      </c>
      <c r="B114" s="189" t="s">
        <v>419</v>
      </c>
      <c r="C114" s="186" t="s">
        <v>463</v>
      </c>
      <c r="D114" s="190"/>
      <c r="E114" s="191"/>
      <c r="F114" s="192" t="s">
        <v>335</v>
      </c>
      <c r="G114" s="192" t="s">
        <v>650</v>
      </c>
      <c r="H114" s="191" t="s">
        <v>652</v>
      </c>
    </row>
    <row r="115" spans="1:8" ht="18" customHeight="1">
      <c r="A115" s="188" t="s">
        <v>565</v>
      </c>
      <c r="B115" s="189" t="s">
        <v>419</v>
      </c>
      <c r="C115" s="186" t="s">
        <v>463</v>
      </c>
      <c r="D115" s="190"/>
      <c r="E115" s="191"/>
      <c r="F115" s="192" t="s">
        <v>336</v>
      </c>
      <c r="G115" s="192" t="s">
        <v>650</v>
      </c>
      <c r="H115" s="191" t="s">
        <v>653</v>
      </c>
    </row>
    <row r="116" spans="1:8" ht="18" customHeight="1">
      <c r="A116" s="188" t="s">
        <v>565</v>
      </c>
      <c r="B116" s="189" t="s">
        <v>419</v>
      </c>
      <c r="C116" s="186" t="s">
        <v>463</v>
      </c>
      <c r="D116" s="190"/>
      <c r="E116" s="191" t="s">
        <v>338</v>
      </c>
      <c r="F116" s="192" t="s">
        <v>571</v>
      </c>
      <c r="G116" s="192" t="s">
        <v>650</v>
      </c>
      <c r="H116" s="191" t="s">
        <v>654</v>
      </c>
    </row>
    <row r="117" spans="1:8" ht="18" customHeight="1">
      <c r="A117" s="188" t="s">
        <v>565</v>
      </c>
      <c r="B117" s="189" t="s">
        <v>419</v>
      </c>
      <c r="C117" s="186" t="s">
        <v>463</v>
      </c>
      <c r="D117" s="190"/>
      <c r="E117" s="191" t="s">
        <v>344</v>
      </c>
      <c r="F117" s="192" t="s">
        <v>344</v>
      </c>
      <c r="G117" s="192" t="s">
        <v>561</v>
      </c>
      <c r="H117" s="191" t="s">
        <v>563</v>
      </c>
    </row>
    <row r="118" spans="1:8" ht="18" customHeight="1">
      <c r="A118" s="188" t="s">
        <v>565</v>
      </c>
      <c r="B118" s="189" t="s">
        <v>419</v>
      </c>
      <c r="C118" s="186" t="s">
        <v>463</v>
      </c>
      <c r="D118" s="190" t="s">
        <v>655</v>
      </c>
      <c r="E118" s="191" t="s">
        <v>332</v>
      </c>
      <c r="F118" s="192" t="s">
        <v>335</v>
      </c>
      <c r="G118" s="192" t="s">
        <v>656</v>
      </c>
      <c r="H118" s="191" t="s">
        <v>537</v>
      </c>
    </row>
    <row r="119" spans="1:8" ht="18" customHeight="1">
      <c r="A119" s="188" t="s">
        <v>565</v>
      </c>
      <c r="B119" s="189" t="s">
        <v>419</v>
      </c>
      <c r="C119" s="186" t="s">
        <v>463</v>
      </c>
      <c r="D119" s="190"/>
      <c r="E119" s="191" t="s">
        <v>338</v>
      </c>
      <c r="F119" s="192" t="s">
        <v>571</v>
      </c>
      <c r="G119" s="192" t="s">
        <v>657</v>
      </c>
      <c r="H119" s="191" t="s">
        <v>563</v>
      </c>
    </row>
    <row r="120" spans="1:8" ht="18" customHeight="1">
      <c r="A120" s="188" t="s">
        <v>565</v>
      </c>
      <c r="B120" s="189" t="s">
        <v>419</v>
      </c>
      <c r="C120" s="186" t="s">
        <v>463</v>
      </c>
      <c r="D120" s="190"/>
      <c r="E120" s="191" t="s">
        <v>344</v>
      </c>
      <c r="F120" s="192" t="s">
        <v>344</v>
      </c>
      <c r="G120" s="192" t="s">
        <v>658</v>
      </c>
      <c r="H120" s="191" t="s">
        <v>563</v>
      </c>
    </row>
    <row r="121" spans="1:8" ht="18" customHeight="1">
      <c r="A121" s="188" t="s">
        <v>565</v>
      </c>
      <c r="B121" s="189" t="s">
        <v>419</v>
      </c>
      <c r="C121" s="186" t="s">
        <v>463</v>
      </c>
      <c r="D121" s="190" t="s">
        <v>659</v>
      </c>
      <c r="E121" s="191" t="s">
        <v>332</v>
      </c>
      <c r="F121" s="192" t="s">
        <v>335</v>
      </c>
      <c r="G121" s="192" t="s">
        <v>660</v>
      </c>
      <c r="H121" s="191" t="s">
        <v>537</v>
      </c>
    </row>
    <row r="122" spans="1:8" ht="18" customHeight="1">
      <c r="A122" s="188" t="s">
        <v>565</v>
      </c>
      <c r="B122" s="189" t="s">
        <v>419</v>
      </c>
      <c r="C122" s="186" t="s">
        <v>463</v>
      </c>
      <c r="D122" s="190"/>
      <c r="E122" s="191" t="s">
        <v>338</v>
      </c>
      <c r="F122" s="192" t="s">
        <v>571</v>
      </c>
      <c r="G122" s="192" t="s">
        <v>661</v>
      </c>
      <c r="H122" s="191" t="s">
        <v>563</v>
      </c>
    </row>
    <row r="123" spans="1:8" ht="18" customHeight="1">
      <c r="A123" s="188" t="s">
        <v>565</v>
      </c>
      <c r="B123" s="189" t="s">
        <v>419</v>
      </c>
      <c r="C123" s="186" t="s">
        <v>463</v>
      </c>
      <c r="D123" s="190"/>
      <c r="E123" s="191" t="s">
        <v>344</v>
      </c>
      <c r="F123" s="192" t="s">
        <v>344</v>
      </c>
      <c r="G123" s="192" t="s">
        <v>662</v>
      </c>
      <c r="H123" s="191" t="s">
        <v>563</v>
      </c>
    </row>
    <row r="124" spans="1:8" ht="18" customHeight="1">
      <c r="A124" s="188" t="s">
        <v>565</v>
      </c>
      <c r="B124" s="189" t="s">
        <v>419</v>
      </c>
      <c r="C124" s="186" t="s">
        <v>463</v>
      </c>
      <c r="D124" s="190" t="s">
        <v>663</v>
      </c>
      <c r="E124" s="191" t="s">
        <v>332</v>
      </c>
      <c r="F124" s="192" t="s">
        <v>335</v>
      </c>
      <c r="G124" s="192" t="s">
        <v>664</v>
      </c>
      <c r="H124" s="191" t="s">
        <v>537</v>
      </c>
    </row>
    <row r="125" spans="1:8" ht="18" customHeight="1">
      <c r="A125" s="188" t="s">
        <v>565</v>
      </c>
      <c r="B125" s="189" t="s">
        <v>419</v>
      </c>
      <c r="C125" s="186" t="s">
        <v>463</v>
      </c>
      <c r="D125" s="190"/>
      <c r="E125" s="191" t="s">
        <v>338</v>
      </c>
      <c r="F125" s="192" t="s">
        <v>571</v>
      </c>
      <c r="G125" s="192" t="s">
        <v>665</v>
      </c>
      <c r="H125" s="191" t="s">
        <v>563</v>
      </c>
    </row>
    <row r="126" spans="1:8" ht="18" customHeight="1">
      <c r="A126" s="188" t="s">
        <v>565</v>
      </c>
      <c r="B126" s="189" t="s">
        <v>419</v>
      </c>
      <c r="C126" s="186" t="s">
        <v>463</v>
      </c>
      <c r="D126" s="190"/>
      <c r="E126" s="191" t="s">
        <v>344</v>
      </c>
      <c r="F126" s="192" t="s">
        <v>344</v>
      </c>
      <c r="G126" s="192" t="s">
        <v>666</v>
      </c>
      <c r="H126" s="191" t="s">
        <v>563</v>
      </c>
    </row>
    <row r="127" spans="1:8" ht="18" customHeight="1">
      <c r="A127" s="188" t="s">
        <v>565</v>
      </c>
      <c r="B127" s="189" t="s">
        <v>419</v>
      </c>
      <c r="C127" s="186" t="s">
        <v>463</v>
      </c>
      <c r="D127" s="190" t="s">
        <v>667</v>
      </c>
      <c r="E127" s="191" t="s">
        <v>332</v>
      </c>
      <c r="F127" s="192" t="s">
        <v>335</v>
      </c>
      <c r="G127" s="192" t="s">
        <v>668</v>
      </c>
      <c r="H127" s="191" t="s">
        <v>537</v>
      </c>
    </row>
    <row r="128" spans="1:8" ht="18" customHeight="1">
      <c r="A128" s="188" t="s">
        <v>565</v>
      </c>
      <c r="B128" s="189" t="s">
        <v>419</v>
      </c>
      <c r="C128" s="186" t="s">
        <v>463</v>
      </c>
      <c r="D128" s="190"/>
      <c r="E128" s="191" t="s">
        <v>338</v>
      </c>
      <c r="F128" s="192" t="s">
        <v>571</v>
      </c>
      <c r="G128" s="192" t="s">
        <v>669</v>
      </c>
      <c r="H128" s="191" t="s">
        <v>563</v>
      </c>
    </row>
    <row r="129" spans="1:8" ht="18" customHeight="1">
      <c r="A129" s="188" t="s">
        <v>565</v>
      </c>
      <c r="B129" s="189" t="s">
        <v>419</v>
      </c>
      <c r="C129" s="186" t="s">
        <v>463</v>
      </c>
      <c r="D129" s="190"/>
      <c r="E129" s="191" t="s">
        <v>344</v>
      </c>
      <c r="F129" s="192" t="s">
        <v>344</v>
      </c>
      <c r="G129" s="192" t="s">
        <v>670</v>
      </c>
      <c r="H129" s="191" t="s">
        <v>563</v>
      </c>
    </row>
    <row r="130" spans="1:8" ht="18" customHeight="1">
      <c r="A130" s="188" t="s">
        <v>565</v>
      </c>
      <c r="B130" s="189" t="s">
        <v>419</v>
      </c>
      <c r="C130" s="186" t="s">
        <v>463</v>
      </c>
      <c r="D130" s="190" t="s">
        <v>671</v>
      </c>
      <c r="E130" s="191" t="s">
        <v>567</v>
      </c>
      <c r="F130" s="192" t="s">
        <v>567</v>
      </c>
      <c r="G130" s="192" t="s">
        <v>672</v>
      </c>
      <c r="H130" s="191" t="s">
        <v>537</v>
      </c>
    </row>
    <row r="131" spans="1:8" ht="18" customHeight="1">
      <c r="A131" s="188" t="s">
        <v>565</v>
      </c>
      <c r="B131" s="189" t="s">
        <v>419</v>
      </c>
      <c r="C131" s="186" t="s">
        <v>463</v>
      </c>
      <c r="D131" s="190"/>
      <c r="E131" s="191" t="s">
        <v>332</v>
      </c>
      <c r="F131" s="192" t="s">
        <v>333</v>
      </c>
      <c r="G131" s="192" t="s">
        <v>673</v>
      </c>
      <c r="H131" s="191" t="s">
        <v>674</v>
      </c>
    </row>
    <row r="132" spans="1:8" ht="18" customHeight="1">
      <c r="A132" s="188" t="s">
        <v>565</v>
      </c>
      <c r="B132" s="189" t="s">
        <v>419</v>
      </c>
      <c r="C132" s="186" t="s">
        <v>463</v>
      </c>
      <c r="D132" s="190"/>
      <c r="E132" s="191"/>
      <c r="F132" s="192" t="s">
        <v>333</v>
      </c>
      <c r="G132" s="192" t="s">
        <v>675</v>
      </c>
      <c r="H132" s="191" t="s">
        <v>676</v>
      </c>
    </row>
    <row r="133" spans="1:8" ht="18" customHeight="1">
      <c r="A133" s="188" t="s">
        <v>565</v>
      </c>
      <c r="B133" s="189" t="s">
        <v>419</v>
      </c>
      <c r="C133" s="186" t="s">
        <v>463</v>
      </c>
      <c r="D133" s="190"/>
      <c r="E133" s="191"/>
      <c r="F133" s="192" t="s">
        <v>333</v>
      </c>
      <c r="G133" s="192" t="s">
        <v>677</v>
      </c>
      <c r="H133" s="191" t="s">
        <v>676</v>
      </c>
    </row>
    <row r="134" spans="1:8" ht="18" customHeight="1">
      <c r="A134" s="188" t="s">
        <v>565</v>
      </c>
      <c r="B134" s="189" t="s">
        <v>419</v>
      </c>
      <c r="C134" s="186" t="s">
        <v>463</v>
      </c>
      <c r="D134" s="190" t="s">
        <v>678</v>
      </c>
      <c r="E134" s="191"/>
      <c r="F134" s="192" t="s">
        <v>335</v>
      </c>
      <c r="G134" s="192" t="s">
        <v>679</v>
      </c>
      <c r="H134" s="191" t="s">
        <v>537</v>
      </c>
    </row>
    <row r="135" spans="1:8" ht="18" customHeight="1">
      <c r="A135" s="188" t="s">
        <v>565</v>
      </c>
      <c r="B135" s="189" t="s">
        <v>419</v>
      </c>
      <c r="C135" s="186" t="s">
        <v>463</v>
      </c>
      <c r="D135" s="190"/>
      <c r="E135" s="191" t="s">
        <v>338</v>
      </c>
      <c r="F135" s="192" t="s">
        <v>571</v>
      </c>
      <c r="G135" s="192" t="s">
        <v>680</v>
      </c>
      <c r="H135" s="191" t="s">
        <v>563</v>
      </c>
    </row>
    <row r="136" spans="1:8" ht="18" customHeight="1">
      <c r="A136" s="188" t="s">
        <v>565</v>
      </c>
      <c r="B136" s="189" t="s">
        <v>419</v>
      </c>
      <c r="C136" s="186" t="s">
        <v>463</v>
      </c>
      <c r="D136" s="190"/>
      <c r="E136" s="191" t="s">
        <v>344</v>
      </c>
      <c r="F136" s="192" t="s">
        <v>344</v>
      </c>
      <c r="G136" s="192" t="s">
        <v>681</v>
      </c>
      <c r="H136" s="191" t="s">
        <v>563</v>
      </c>
    </row>
    <row r="137" spans="1:8" ht="18" customHeight="1">
      <c r="A137" s="188" t="s">
        <v>565</v>
      </c>
      <c r="B137" s="189" t="s">
        <v>419</v>
      </c>
      <c r="C137" s="186" t="s">
        <v>463</v>
      </c>
      <c r="D137" s="190" t="s">
        <v>682</v>
      </c>
      <c r="E137" s="191" t="s">
        <v>332</v>
      </c>
      <c r="F137" s="192" t="s">
        <v>335</v>
      </c>
      <c r="G137" s="192" t="s">
        <v>683</v>
      </c>
      <c r="H137" s="191" t="s">
        <v>537</v>
      </c>
    </row>
    <row r="138" spans="1:8" ht="18" customHeight="1">
      <c r="A138" s="188" t="s">
        <v>565</v>
      </c>
      <c r="B138" s="189" t="s">
        <v>419</v>
      </c>
      <c r="C138" s="186" t="s">
        <v>463</v>
      </c>
      <c r="D138" s="190"/>
      <c r="E138" s="191" t="s">
        <v>338</v>
      </c>
      <c r="F138" s="192" t="s">
        <v>571</v>
      </c>
      <c r="G138" s="192" t="s">
        <v>684</v>
      </c>
      <c r="H138" s="191" t="s">
        <v>563</v>
      </c>
    </row>
    <row r="139" spans="1:8" ht="18" customHeight="1">
      <c r="A139" s="188" t="s">
        <v>565</v>
      </c>
      <c r="B139" s="189" t="s">
        <v>419</v>
      </c>
      <c r="C139" s="186" t="s">
        <v>463</v>
      </c>
      <c r="D139" s="190"/>
      <c r="E139" s="191" t="s">
        <v>344</v>
      </c>
      <c r="F139" s="192" t="s">
        <v>344</v>
      </c>
      <c r="G139" s="192" t="s">
        <v>685</v>
      </c>
      <c r="H139" s="191" t="s">
        <v>563</v>
      </c>
    </row>
    <row r="140" spans="1:8" ht="18" customHeight="1">
      <c r="A140" s="188" t="s">
        <v>565</v>
      </c>
      <c r="B140" s="189" t="s">
        <v>419</v>
      </c>
      <c r="C140" s="186" t="s">
        <v>463</v>
      </c>
      <c r="D140" s="190" t="s">
        <v>686</v>
      </c>
      <c r="E140" s="191" t="s">
        <v>332</v>
      </c>
      <c r="F140" s="192" t="s">
        <v>335</v>
      </c>
      <c r="G140" s="192" t="s">
        <v>687</v>
      </c>
      <c r="H140" s="191" t="s">
        <v>537</v>
      </c>
    </row>
    <row r="141" spans="1:8" ht="18" customHeight="1">
      <c r="A141" s="188" t="s">
        <v>565</v>
      </c>
      <c r="B141" s="189" t="s">
        <v>419</v>
      </c>
      <c r="C141" s="186" t="s">
        <v>463</v>
      </c>
      <c r="D141" s="190"/>
      <c r="E141" s="191" t="s">
        <v>338</v>
      </c>
      <c r="F141" s="192" t="s">
        <v>571</v>
      </c>
      <c r="G141" s="192" t="s">
        <v>688</v>
      </c>
      <c r="H141" s="191" t="s">
        <v>563</v>
      </c>
    </row>
    <row r="142" spans="1:8" ht="18" customHeight="1">
      <c r="A142" s="188" t="s">
        <v>565</v>
      </c>
      <c r="B142" s="189" t="s">
        <v>419</v>
      </c>
      <c r="C142" s="186" t="s">
        <v>463</v>
      </c>
      <c r="D142" s="190"/>
      <c r="E142" s="191" t="s">
        <v>344</v>
      </c>
      <c r="F142" s="192" t="s">
        <v>344</v>
      </c>
      <c r="G142" s="192" t="s">
        <v>689</v>
      </c>
      <c r="H142" s="191" t="s">
        <v>563</v>
      </c>
    </row>
  </sheetData>
  <sheetProtection formatCells="0" formatColumns="0" formatRows="0"/>
  <mergeCells count="8">
    <mergeCell ref="E5:E6"/>
    <mergeCell ref="F5:F6"/>
    <mergeCell ref="G5:G6"/>
    <mergeCell ref="H5:H6"/>
    <mergeCell ref="A5:A6"/>
    <mergeCell ref="B5:B6"/>
    <mergeCell ref="C5:C6"/>
    <mergeCell ref="D5:D6"/>
  </mergeCells>
  <phoneticPr fontId="0" type="noConversion"/>
  <printOptions horizontalCentered="1"/>
  <pageMargins left="0.35416666666666669" right="0.35416666666666669" top="0.39305555555555555" bottom="0.39305555555555555" header="0.51180555555555551" footer="0.31458333333333333"/>
  <pageSetup paperSize="9" scale="63" fitToHeight="100" orientation="landscape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5"/>
  <sheetViews>
    <sheetView showGridLines="0" showZeros="0" tabSelected="1" workbookViewId="0"/>
  </sheetViews>
  <sheetFormatPr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21" width="15.33203125" style="41" customWidth="1"/>
    <col min="22" max="255" width="9.1640625" style="41" customWidth="1"/>
  </cols>
  <sheetData>
    <row r="1" spans="1:255" ht="14.25" customHeight="1">
      <c r="A1" s="42"/>
      <c r="B1" s="43"/>
      <c r="C1" s="43"/>
      <c r="D1" s="43"/>
      <c r="E1" s="131"/>
      <c r="F1" s="131"/>
      <c r="G1" s="131"/>
      <c r="H1" s="131"/>
      <c r="I1" s="141"/>
      <c r="J1" s="141"/>
      <c r="K1" s="141"/>
      <c r="L1" s="141"/>
      <c r="M1" s="141"/>
      <c r="N1" s="141"/>
      <c r="O1" s="141"/>
      <c r="P1" s="141"/>
      <c r="Q1" s="144"/>
      <c r="R1" s="144"/>
      <c r="S1" s="144"/>
      <c r="T1" s="144"/>
      <c r="U1" s="46" t="s">
        <v>62</v>
      </c>
    </row>
    <row r="2" spans="1:255" ht="20.100000000000001" customHeight="1">
      <c r="A2" s="132" t="s">
        <v>63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55" ht="14.25" customHeight="1">
      <c r="A3" s="185" t="s">
        <v>353</v>
      </c>
      <c r="B3" s="43"/>
      <c r="C3" s="43"/>
      <c r="D3" s="43"/>
      <c r="E3" s="43"/>
      <c r="F3" s="131"/>
      <c r="G3" s="131"/>
      <c r="H3" s="131"/>
      <c r="I3" s="141"/>
      <c r="J3" s="141"/>
      <c r="K3" s="141"/>
      <c r="L3" s="141"/>
      <c r="M3" s="141"/>
      <c r="N3" s="141"/>
      <c r="O3" s="141"/>
      <c r="P3" s="141"/>
      <c r="Q3" s="144"/>
      <c r="R3" s="144"/>
      <c r="S3" s="144"/>
      <c r="T3" s="144"/>
      <c r="U3" s="145" t="s">
        <v>7</v>
      </c>
    </row>
    <row r="4" spans="1:255" ht="14.25" customHeight="1">
      <c r="A4" s="352" t="s">
        <v>64</v>
      </c>
      <c r="B4" s="352"/>
      <c r="C4" s="352"/>
      <c r="D4" s="353"/>
      <c r="E4" s="354"/>
      <c r="F4" s="347" t="s">
        <v>65</v>
      </c>
      <c r="G4" s="134" t="s">
        <v>66</v>
      </c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46"/>
      <c r="U4" s="357" t="s">
        <v>67</v>
      </c>
    </row>
    <row r="5" spans="1:255" ht="14.25" customHeight="1">
      <c r="A5" s="352" t="s">
        <v>68</v>
      </c>
      <c r="B5" s="352"/>
      <c r="C5" s="355"/>
      <c r="D5" s="355" t="s">
        <v>69</v>
      </c>
      <c r="E5" s="355" t="s">
        <v>70</v>
      </c>
      <c r="F5" s="347"/>
      <c r="G5" s="349" t="s">
        <v>71</v>
      </c>
      <c r="H5" s="136" t="s">
        <v>72</v>
      </c>
      <c r="I5" s="136"/>
      <c r="J5" s="136"/>
      <c r="K5" s="136"/>
      <c r="L5" s="136"/>
      <c r="M5" s="136"/>
      <c r="N5" s="351" t="s">
        <v>16</v>
      </c>
      <c r="O5" s="351" t="s">
        <v>73</v>
      </c>
      <c r="P5" s="351" t="s">
        <v>74</v>
      </c>
      <c r="Q5" s="360" t="s">
        <v>75</v>
      </c>
      <c r="R5" s="356" t="s">
        <v>24</v>
      </c>
      <c r="S5" s="356" t="s">
        <v>27</v>
      </c>
      <c r="T5" s="356" t="s">
        <v>30</v>
      </c>
      <c r="U5" s="358"/>
    </row>
    <row r="6" spans="1:255" ht="14.25" customHeight="1">
      <c r="A6" s="137" t="s">
        <v>76</v>
      </c>
      <c r="B6" s="137" t="s">
        <v>77</v>
      </c>
      <c r="C6" s="138" t="s">
        <v>78</v>
      </c>
      <c r="D6" s="354"/>
      <c r="E6" s="354"/>
      <c r="F6" s="348"/>
      <c r="G6" s="350"/>
      <c r="H6" s="139" t="s">
        <v>13</v>
      </c>
      <c r="I6" s="142" t="s">
        <v>79</v>
      </c>
      <c r="J6" s="142" t="s">
        <v>80</v>
      </c>
      <c r="K6" s="143" t="s">
        <v>81</v>
      </c>
      <c r="L6" s="143" t="s">
        <v>82</v>
      </c>
      <c r="M6" s="139" t="s">
        <v>83</v>
      </c>
      <c r="N6" s="351"/>
      <c r="O6" s="351"/>
      <c r="P6" s="351"/>
      <c r="Q6" s="361"/>
      <c r="R6" s="356"/>
      <c r="S6" s="356"/>
      <c r="T6" s="356"/>
      <c r="U6" s="359"/>
    </row>
    <row r="7" spans="1:255" s="158" customFormat="1" ht="14.25" customHeight="1">
      <c r="A7" s="49"/>
      <c r="B7" s="49"/>
      <c r="C7" s="49"/>
      <c r="D7" s="49"/>
      <c r="E7" s="49" t="s">
        <v>71</v>
      </c>
      <c r="F7" s="181">
        <v>17692388</v>
      </c>
      <c r="G7" s="179">
        <v>17692388</v>
      </c>
      <c r="H7" s="179">
        <v>17692388</v>
      </c>
      <c r="I7" s="182">
        <v>17692388</v>
      </c>
      <c r="J7" s="182">
        <v>0</v>
      </c>
      <c r="K7" s="179">
        <v>0</v>
      </c>
      <c r="L7" s="179">
        <v>0</v>
      </c>
      <c r="M7" s="183">
        <v>0</v>
      </c>
      <c r="N7" s="179">
        <v>0</v>
      </c>
      <c r="O7" s="179">
        <v>0</v>
      </c>
      <c r="P7" s="179">
        <f>SUM(0)</f>
        <v>0</v>
      </c>
      <c r="Q7" s="179">
        <v>0</v>
      </c>
      <c r="R7" s="184">
        <v>0</v>
      </c>
      <c r="S7" s="184">
        <v>0</v>
      </c>
      <c r="T7" s="184">
        <v>0</v>
      </c>
      <c r="U7" s="50">
        <v>0</v>
      </c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</row>
    <row r="8" spans="1:255" ht="14.25" customHeight="1">
      <c r="A8" s="49"/>
      <c r="B8" s="49"/>
      <c r="C8" s="49"/>
      <c r="D8" s="49" t="s">
        <v>354</v>
      </c>
      <c r="E8" s="49" t="s">
        <v>351</v>
      </c>
      <c r="F8" s="181">
        <v>17692388</v>
      </c>
      <c r="G8" s="179">
        <v>17692388</v>
      </c>
      <c r="H8" s="179">
        <v>17692388</v>
      </c>
      <c r="I8" s="182">
        <v>17692388</v>
      </c>
      <c r="J8" s="182">
        <v>0</v>
      </c>
      <c r="K8" s="179">
        <v>0</v>
      </c>
      <c r="L8" s="179">
        <v>0</v>
      </c>
      <c r="M8" s="183">
        <v>0</v>
      </c>
      <c r="N8" s="179">
        <v>0</v>
      </c>
      <c r="O8" s="179">
        <v>0</v>
      </c>
      <c r="P8" s="179">
        <f t="shared" ref="P8:P35" si="0">SUM(0)</f>
        <v>0</v>
      </c>
      <c r="Q8" s="179">
        <v>0</v>
      </c>
      <c r="R8" s="184">
        <v>0</v>
      </c>
      <c r="S8" s="184">
        <v>0</v>
      </c>
      <c r="T8" s="184">
        <v>0</v>
      </c>
      <c r="U8" s="50">
        <v>0</v>
      </c>
    </row>
    <row r="9" spans="1:255" ht="14.25" customHeight="1">
      <c r="A9" s="49"/>
      <c r="B9" s="49"/>
      <c r="C9" s="49"/>
      <c r="D9" s="49" t="s">
        <v>355</v>
      </c>
      <c r="E9" s="49" t="s">
        <v>356</v>
      </c>
      <c r="F9" s="181">
        <v>6262388</v>
      </c>
      <c r="G9" s="179">
        <v>6262388</v>
      </c>
      <c r="H9" s="179">
        <v>6262388</v>
      </c>
      <c r="I9" s="182">
        <v>6262388</v>
      </c>
      <c r="J9" s="182">
        <v>0</v>
      </c>
      <c r="K9" s="179">
        <v>0</v>
      </c>
      <c r="L9" s="179">
        <v>0</v>
      </c>
      <c r="M9" s="183">
        <v>0</v>
      </c>
      <c r="N9" s="179">
        <v>0</v>
      </c>
      <c r="O9" s="179">
        <v>0</v>
      </c>
      <c r="P9" s="179">
        <f t="shared" si="0"/>
        <v>0</v>
      </c>
      <c r="Q9" s="179">
        <v>0</v>
      </c>
      <c r="R9" s="184">
        <v>0</v>
      </c>
      <c r="S9" s="184">
        <v>0</v>
      </c>
      <c r="T9" s="184">
        <v>0</v>
      </c>
      <c r="U9" s="50">
        <v>0</v>
      </c>
    </row>
    <row r="10" spans="1:255" ht="14.25" customHeight="1">
      <c r="A10" s="49" t="s">
        <v>357</v>
      </c>
      <c r="B10" s="49" t="s">
        <v>358</v>
      </c>
      <c r="C10" s="49" t="s">
        <v>359</v>
      </c>
      <c r="D10" s="49" t="s">
        <v>360</v>
      </c>
      <c r="E10" s="49" t="s">
        <v>361</v>
      </c>
      <c r="F10" s="181">
        <v>2935975</v>
      </c>
      <c r="G10" s="179">
        <v>2935975</v>
      </c>
      <c r="H10" s="179">
        <v>2935975</v>
      </c>
      <c r="I10" s="182">
        <v>2935975</v>
      </c>
      <c r="J10" s="182">
        <v>0</v>
      </c>
      <c r="K10" s="179">
        <v>0</v>
      </c>
      <c r="L10" s="179">
        <v>0</v>
      </c>
      <c r="M10" s="183">
        <v>0</v>
      </c>
      <c r="N10" s="179">
        <v>0</v>
      </c>
      <c r="O10" s="179">
        <v>0</v>
      </c>
      <c r="P10" s="179">
        <f t="shared" si="0"/>
        <v>0</v>
      </c>
      <c r="Q10" s="179">
        <v>0</v>
      </c>
      <c r="R10" s="184">
        <v>0</v>
      </c>
      <c r="S10" s="184">
        <v>0</v>
      </c>
      <c r="T10" s="184">
        <v>0</v>
      </c>
      <c r="U10" s="50">
        <v>0</v>
      </c>
    </row>
    <row r="11" spans="1:255" ht="14.25" customHeight="1">
      <c r="A11" s="49" t="s">
        <v>357</v>
      </c>
      <c r="B11" s="49" t="s">
        <v>358</v>
      </c>
      <c r="C11" s="49" t="s">
        <v>362</v>
      </c>
      <c r="D11" s="49" t="s">
        <v>360</v>
      </c>
      <c r="E11" s="49" t="s">
        <v>363</v>
      </c>
      <c r="F11" s="181">
        <v>875993</v>
      </c>
      <c r="G11" s="179">
        <v>875993</v>
      </c>
      <c r="H11" s="179">
        <v>875993</v>
      </c>
      <c r="I11" s="182">
        <v>875993</v>
      </c>
      <c r="J11" s="182">
        <v>0</v>
      </c>
      <c r="K11" s="179">
        <v>0</v>
      </c>
      <c r="L11" s="179">
        <v>0</v>
      </c>
      <c r="M11" s="183">
        <v>0</v>
      </c>
      <c r="N11" s="179">
        <v>0</v>
      </c>
      <c r="O11" s="179">
        <v>0</v>
      </c>
      <c r="P11" s="179">
        <f t="shared" si="0"/>
        <v>0</v>
      </c>
      <c r="Q11" s="179">
        <v>0</v>
      </c>
      <c r="R11" s="184">
        <v>0</v>
      </c>
      <c r="S11" s="184">
        <v>0</v>
      </c>
      <c r="T11" s="184">
        <v>0</v>
      </c>
      <c r="U11" s="50">
        <v>0</v>
      </c>
    </row>
    <row r="12" spans="1:255" ht="14.25" customHeight="1">
      <c r="A12" s="49" t="s">
        <v>357</v>
      </c>
      <c r="B12" s="49" t="s">
        <v>358</v>
      </c>
      <c r="C12" s="49" t="s">
        <v>364</v>
      </c>
      <c r="D12" s="49" t="s">
        <v>360</v>
      </c>
      <c r="E12" s="49" t="s">
        <v>365</v>
      </c>
      <c r="F12" s="181">
        <v>178000</v>
      </c>
      <c r="G12" s="179">
        <v>178000</v>
      </c>
      <c r="H12" s="179">
        <v>178000</v>
      </c>
      <c r="I12" s="182">
        <v>178000</v>
      </c>
      <c r="J12" s="182">
        <v>0</v>
      </c>
      <c r="K12" s="179">
        <v>0</v>
      </c>
      <c r="L12" s="179">
        <v>0</v>
      </c>
      <c r="M12" s="183">
        <v>0</v>
      </c>
      <c r="N12" s="179">
        <v>0</v>
      </c>
      <c r="O12" s="179">
        <v>0</v>
      </c>
      <c r="P12" s="179">
        <f t="shared" si="0"/>
        <v>0</v>
      </c>
      <c r="Q12" s="179">
        <v>0</v>
      </c>
      <c r="R12" s="184">
        <v>0</v>
      </c>
      <c r="S12" s="184">
        <v>0</v>
      </c>
      <c r="T12" s="184">
        <v>0</v>
      </c>
      <c r="U12" s="50">
        <v>0</v>
      </c>
    </row>
    <row r="13" spans="1:255" ht="14.25" customHeight="1">
      <c r="A13" s="49" t="s">
        <v>366</v>
      </c>
      <c r="B13" s="49" t="s">
        <v>359</v>
      </c>
      <c r="C13" s="49" t="s">
        <v>367</v>
      </c>
      <c r="D13" s="49" t="s">
        <v>360</v>
      </c>
      <c r="E13" s="49" t="s">
        <v>368</v>
      </c>
      <c r="F13" s="181">
        <v>30000</v>
      </c>
      <c r="G13" s="179">
        <v>30000</v>
      </c>
      <c r="H13" s="179">
        <v>30000</v>
      </c>
      <c r="I13" s="182">
        <v>30000</v>
      </c>
      <c r="J13" s="182">
        <v>0</v>
      </c>
      <c r="K13" s="179">
        <v>0</v>
      </c>
      <c r="L13" s="179">
        <v>0</v>
      </c>
      <c r="M13" s="183">
        <v>0</v>
      </c>
      <c r="N13" s="179">
        <v>0</v>
      </c>
      <c r="O13" s="179">
        <v>0</v>
      </c>
      <c r="P13" s="179">
        <f t="shared" si="0"/>
        <v>0</v>
      </c>
      <c r="Q13" s="179">
        <v>0</v>
      </c>
      <c r="R13" s="184">
        <v>0</v>
      </c>
      <c r="S13" s="184">
        <v>0</v>
      </c>
      <c r="T13" s="184">
        <v>0</v>
      </c>
      <c r="U13" s="50">
        <v>0</v>
      </c>
    </row>
    <row r="14" spans="1:255" ht="14.25" customHeight="1">
      <c r="A14" s="49" t="s">
        <v>366</v>
      </c>
      <c r="B14" s="49" t="s">
        <v>359</v>
      </c>
      <c r="C14" s="49" t="s">
        <v>364</v>
      </c>
      <c r="D14" s="49" t="s">
        <v>360</v>
      </c>
      <c r="E14" s="49" t="s">
        <v>369</v>
      </c>
      <c r="F14" s="181">
        <v>160000</v>
      </c>
      <c r="G14" s="179">
        <v>160000</v>
      </c>
      <c r="H14" s="179">
        <v>160000</v>
      </c>
      <c r="I14" s="182">
        <v>160000</v>
      </c>
      <c r="J14" s="182">
        <v>0</v>
      </c>
      <c r="K14" s="179">
        <v>0</v>
      </c>
      <c r="L14" s="179">
        <v>0</v>
      </c>
      <c r="M14" s="183">
        <v>0</v>
      </c>
      <c r="N14" s="179">
        <v>0</v>
      </c>
      <c r="O14" s="179">
        <v>0</v>
      </c>
      <c r="P14" s="179">
        <f t="shared" si="0"/>
        <v>0</v>
      </c>
      <c r="Q14" s="179">
        <v>0</v>
      </c>
      <c r="R14" s="184">
        <v>0</v>
      </c>
      <c r="S14" s="184">
        <v>0</v>
      </c>
      <c r="T14" s="184">
        <v>0</v>
      </c>
      <c r="U14" s="50">
        <v>0</v>
      </c>
    </row>
    <row r="15" spans="1:255" ht="14.25" customHeight="1">
      <c r="A15" s="49" t="s">
        <v>366</v>
      </c>
      <c r="B15" s="49" t="s">
        <v>370</v>
      </c>
      <c r="C15" s="49" t="s">
        <v>370</v>
      </c>
      <c r="D15" s="49" t="s">
        <v>360</v>
      </c>
      <c r="E15" s="49" t="s">
        <v>371</v>
      </c>
      <c r="F15" s="181">
        <v>601788</v>
      </c>
      <c r="G15" s="179">
        <v>601788</v>
      </c>
      <c r="H15" s="179">
        <v>601788</v>
      </c>
      <c r="I15" s="182">
        <v>601788</v>
      </c>
      <c r="J15" s="182">
        <v>0</v>
      </c>
      <c r="K15" s="179">
        <v>0</v>
      </c>
      <c r="L15" s="179">
        <v>0</v>
      </c>
      <c r="M15" s="183">
        <v>0</v>
      </c>
      <c r="N15" s="179">
        <v>0</v>
      </c>
      <c r="O15" s="179">
        <v>0</v>
      </c>
      <c r="P15" s="179">
        <f t="shared" si="0"/>
        <v>0</v>
      </c>
      <c r="Q15" s="179">
        <v>0</v>
      </c>
      <c r="R15" s="184">
        <v>0</v>
      </c>
      <c r="S15" s="184">
        <v>0</v>
      </c>
      <c r="T15" s="184">
        <v>0</v>
      </c>
      <c r="U15" s="50">
        <v>0</v>
      </c>
    </row>
    <row r="16" spans="1:255" ht="14.25" customHeight="1">
      <c r="A16" s="49" t="s">
        <v>366</v>
      </c>
      <c r="B16" s="49" t="s">
        <v>370</v>
      </c>
      <c r="C16" s="49" t="s">
        <v>372</v>
      </c>
      <c r="D16" s="49" t="s">
        <v>360</v>
      </c>
      <c r="E16" s="49" t="s">
        <v>373</v>
      </c>
      <c r="F16" s="181">
        <v>240696</v>
      </c>
      <c r="G16" s="179">
        <v>240696</v>
      </c>
      <c r="H16" s="179">
        <v>240696</v>
      </c>
      <c r="I16" s="182">
        <v>240696</v>
      </c>
      <c r="J16" s="182">
        <v>0</v>
      </c>
      <c r="K16" s="179">
        <v>0</v>
      </c>
      <c r="L16" s="179">
        <v>0</v>
      </c>
      <c r="M16" s="183">
        <v>0</v>
      </c>
      <c r="N16" s="179">
        <v>0</v>
      </c>
      <c r="O16" s="179">
        <v>0</v>
      </c>
      <c r="P16" s="179">
        <f t="shared" si="0"/>
        <v>0</v>
      </c>
      <c r="Q16" s="179">
        <v>0</v>
      </c>
      <c r="R16" s="184">
        <v>0</v>
      </c>
      <c r="S16" s="184">
        <v>0</v>
      </c>
      <c r="T16" s="184">
        <v>0</v>
      </c>
      <c r="U16" s="50">
        <v>0</v>
      </c>
    </row>
    <row r="17" spans="1:21" ht="14.25" customHeight="1">
      <c r="A17" s="49" t="s">
        <v>366</v>
      </c>
      <c r="B17" s="49" t="s">
        <v>364</v>
      </c>
      <c r="C17" s="49" t="s">
        <v>359</v>
      </c>
      <c r="D17" s="49" t="s">
        <v>360</v>
      </c>
      <c r="E17" s="49" t="s">
        <v>374</v>
      </c>
      <c r="F17" s="181">
        <v>141360</v>
      </c>
      <c r="G17" s="179">
        <v>141360</v>
      </c>
      <c r="H17" s="179">
        <v>141360</v>
      </c>
      <c r="I17" s="182">
        <v>141360</v>
      </c>
      <c r="J17" s="182">
        <v>0</v>
      </c>
      <c r="K17" s="179">
        <v>0</v>
      </c>
      <c r="L17" s="179">
        <v>0</v>
      </c>
      <c r="M17" s="183">
        <v>0</v>
      </c>
      <c r="N17" s="179">
        <v>0</v>
      </c>
      <c r="O17" s="179">
        <v>0</v>
      </c>
      <c r="P17" s="179">
        <f t="shared" si="0"/>
        <v>0</v>
      </c>
      <c r="Q17" s="179">
        <v>0</v>
      </c>
      <c r="R17" s="184">
        <v>0</v>
      </c>
      <c r="S17" s="184">
        <v>0</v>
      </c>
      <c r="T17" s="184">
        <v>0</v>
      </c>
      <c r="U17" s="50">
        <v>0</v>
      </c>
    </row>
    <row r="18" spans="1:21" ht="14.25" customHeight="1">
      <c r="A18" s="49" t="s">
        <v>375</v>
      </c>
      <c r="B18" s="49" t="s">
        <v>376</v>
      </c>
      <c r="C18" s="49" t="s">
        <v>359</v>
      </c>
      <c r="D18" s="49" t="s">
        <v>360</v>
      </c>
      <c r="E18" s="49" t="s">
        <v>377</v>
      </c>
      <c r="F18" s="181">
        <v>127932</v>
      </c>
      <c r="G18" s="179">
        <v>127932</v>
      </c>
      <c r="H18" s="179">
        <v>127932</v>
      </c>
      <c r="I18" s="182">
        <v>127932</v>
      </c>
      <c r="J18" s="182">
        <v>0</v>
      </c>
      <c r="K18" s="179">
        <v>0</v>
      </c>
      <c r="L18" s="179">
        <v>0</v>
      </c>
      <c r="M18" s="183">
        <v>0</v>
      </c>
      <c r="N18" s="179">
        <v>0</v>
      </c>
      <c r="O18" s="179">
        <v>0</v>
      </c>
      <c r="P18" s="179">
        <f t="shared" si="0"/>
        <v>0</v>
      </c>
      <c r="Q18" s="179">
        <v>0</v>
      </c>
      <c r="R18" s="184">
        <v>0</v>
      </c>
      <c r="S18" s="184">
        <v>0</v>
      </c>
      <c r="T18" s="184">
        <v>0</v>
      </c>
      <c r="U18" s="50">
        <v>0</v>
      </c>
    </row>
    <row r="19" spans="1:21" ht="14.25" customHeight="1">
      <c r="A19" s="49" t="s">
        <v>375</v>
      </c>
      <c r="B19" s="49" t="s">
        <v>376</v>
      </c>
      <c r="C19" s="49" t="s">
        <v>378</v>
      </c>
      <c r="D19" s="49" t="s">
        <v>360</v>
      </c>
      <c r="E19" s="49" t="s">
        <v>379</v>
      </c>
      <c r="F19" s="181">
        <v>52584</v>
      </c>
      <c r="G19" s="179">
        <v>52584</v>
      </c>
      <c r="H19" s="179">
        <v>52584</v>
      </c>
      <c r="I19" s="182">
        <v>52584</v>
      </c>
      <c r="J19" s="182">
        <v>0</v>
      </c>
      <c r="K19" s="179">
        <v>0</v>
      </c>
      <c r="L19" s="179">
        <v>0</v>
      </c>
      <c r="M19" s="183">
        <v>0</v>
      </c>
      <c r="N19" s="179">
        <v>0</v>
      </c>
      <c r="O19" s="179">
        <v>0</v>
      </c>
      <c r="P19" s="179">
        <f t="shared" si="0"/>
        <v>0</v>
      </c>
      <c r="Q19" s="179">
        <v>0</v>
      </c>
      <c r="R19" s="184">
        <v>0</v>
      </c>
      <c r="S19" s="184">
        <v>0</v>
      </c>
      <c r="T19" s="184">
        <v>0</v>
      </c>
      <c r="U19" s="50">
        <v>0</v>
      </c>
    </row>
    <row r="20" spans="1:21" ht="14.25" customHeight="1">
      <c r="A20" s="49" t="s">
        <v>380</v>
      </c>
      <c r="B20" s="49" t="s">
        <v>370</v>
      </c>
      <c r="C20" s="49" t="s">
        <v>364</v>
      </c>
      <c r="D20" s="49" t="s">
        <v>360</v>
      </c>
      <c r="E20" s="49" t="s">
        <v>381</v>
      </c>
      <c r="F20" s="181">
        <v>384000</v>
      </c>
      <c r="G20" s="179">
        <v>384000</v>
      </c>
      <c r="H20" s="179">
        <v>384000</v>
      </c>
      <c r="I20" s="182">
        <v>384000</v>
      </c>
      <c r="J20" s="182">
        <v>0</v>
      </c>
      <c r="K20" s="179">
        <v>0</v>
      </c>
      <c r="L20" s="179">
        <v>0</v>
      </c>
      <c r="M20" s="183">
        <v>0</v>
      </c>
      <c r="N20" s="179">
        <v>0</v>
      </c>
      <c r="O20" s="179">
        <v>0</v>
      </c>
      <c r="P20" s="179">
        <f t="shared" si="0"/>
        <v>0</v>
      </c>
      <c r="Q20" s="179">
        <v>0</v>
      </c>
      <c r="R20" s="184">
        <v>0</v>
      </c>
      <c r="S20" s="184">
        <v>0</v>
      </c>
      <c r="T20" s="184">
        <v>0</v>
      </c>
      <c r="U20" s="50">
        <v>0</v>
      </c>
    </row>
    <row r="21" spans="1:21" ht="14.25" customHeight="1">
      <c r="A21" s="49" t="s">
        <v>382</v>
      </c>
      <c r="B21" s="49" t="s">
        <v>378</v>
      </c>
      <c r="C21" s="49" t="s">
        <v>359</v>
      </c>
      <c r="D21" s="49" t="s">
        <v>360</v>
      </c>
      <c r="E21" s="49" t="s">
        <v>383</v>
      </c>
      <c r="F21" s="181">
        <v>534060</v>
      </c>
      <c r="G21" s="179">
        <v>534060</v>
      </c>
      <c r="H21" s="179">
        <v>534060</v>
      </c>
      <c r="I21" s="182">
        <v>534060</v>
      </c>
      <c r="J21" s="182">
        <v>0</v>
      </c>
      <c r="K21" s="179">
        <v>0</v>
      </c>
      <c r="L21" s="179">
        <v>0</v>
      </c>
      <c r="M21" s="183">
        <v>0</v>
      </c>
      <c r="N21" s="179">
        <v>0</v>
      </c>
      <c r="O21" s="179">
        <v>0</v>
      </c>
      <c r="P21" s="179">
        <f t="shared" si="0"/>
        <v>0</v>
      </c>
      <c r="Q21" s="179">
        <v>0</v>
      </c>
      <c r="R21" s="184">
        <v>0</v>
      </c>
      <c r="S21" s="184">
        <v>0</v>
      </c>
      <c r="T21" s="184">
        <v>0</v>
      </c>
      <c r="U21" s="50">
        <v>0</v>
      </c>
    </row>
    <row r="22" spans="1:21" ht="14.25" customHeight="1">
      <c r="A22" s="49"/>
      <c r="B22" s="49"/>
      <c r="C22" s="49"/>
      <c r="D22" s="49" t="s">
        <v>384</v>
      </c>
      <c r="E22" s="49" t="s">
        <v>385</v>
      </c>
      <c r="F22" s="181">
        <v>11430000</v>
      </c>
      <c r="G22" s="179">
        <v>11430000</v>
      </c>
      <c r="H22" s="179">
        <v>11430000</v>
      </c>
      <c r="I22" s="182">
        <v>11430000</v>
      </c>
      <c r="J22" s="182">
        <v>0</v>
      </c>
      <c r="K22" s="179">
        <v>0</v>
      </c>
      <c r="L22" s="179">
        <v>0</v>
      </c>
      <c r="M22" s="183">
        <v>0</v>
      </c>
      <c r="N22" s="179">
        <v>0</v>
      </c>
      <c r="O22" s="179">
        <v>0</v>
      </c>
      <c r="P22" s="179">
        <f t="shared" si="0"/>
        <v>0</v>
      </c>
      <c r="Q22" s="179">
        <v>0</v>
      </c>
      <c r="R22" s="184">
        <v>0</v>
      </c>
      <c r="S22" s="184">
        <v>0</v>
      </c>
      <c r="T22" s="184">
        <v>0</v>
      </c>
      <c r="U22" s="50">
        <v>0</v>
      </c>
    </row>
    <row r="23" spans="1:21" ht="14.25" customHeight="1">
      <c r="A23" s="49" t="s">
        <v>366</v>
      </c>
      <c r="B23" s="49" t="s">
        <v>386</v>
      </c>
      <c r="C23" s="49" t="s">
        <v>359</v>
      </c>
      <c r="D23" s="49" t="s">
        <v>387</v>
      </c>
      <c r="E23" s="49" t="s">
        <v>388</v>
      </c>
      <c r="F23" s="181">
        <v>2280000</v>
      </c>
      <c r="G23" s="179">
        <v>2280000</v>
      </c>
      <c r="H23" s="179">
        <v>2280000</v>
      </c>
      <c r="I23" s="182">
        <v>2280000</v>
      </c>
      <c r="J23" s="182">
        <v>0</v>
      </c>
      <c r="K23" s="179">
        <v>0</v>
      </c>
      <c r="L23" s="179">
        <v>0</v>
      </c>
      <c r="M23" s="183">
        <v>0</v>
      </c>
      <c r="N23" s="179">
        <v>0</v>
      </c>
      <c r="O23" s="179">
        <v>0</v>
      </c>
      <c r="P23" s="179">
        <f t="shared" si="0"/>
        <v>0</v>
      </c>
      <c r="Q23" s="179">
        <v>0</v>
      </c>
      <c r="R23" s="184">
        <v>0</v>
      </c>
      <c r="S23" s="184">
        <v>0</v>
      </c>
      <c r="T23" s="184">
        <v>0</v>
      </c>
      <c r="U23" s="50">
        <v>0</v>
      </c>
    </row>
    <row r="24" spans="1:21" ht="14.25" customHeight="1">
      <c r="A24" s="49" t="s">
        <v>366</v>
      </c>
      <c r="B24" s="49" t="s">
        <v>386</v>
      </c>
      <c r="C24" s="49" t="s">
        <v>378</v>
      </c>
      <c r="D24" s="49" t="s">
        <v>387</v>
      </c>
      <c r="E24" s="49" t="s">
        <v>389</v>
      </c>
      <c r="F24" s="181">
        <v>180000</v>
      </c>
      <c r="G24" s="179">
        <v>180000</v>
      </c>
      <c r="H24" s="179">
        <v>180000</v>
      </c>
      <c r="I24" s="182">
        <v>180000</v>
      </c>
      <c r="J24" s="182">
        <v>0</v>
      </c>
      <c r="K24" s="179">
        <v>0</v>
      </c>
      <c r="L24" s="179">
        <v>0</v>
      </c>
      <c r="M24" s="183">
        <v>0</v>
      </c>
      <c r="N24" s="179">
        <v>0</v>
      </c>
      <c r="O24" s="179">
        <v>0</v>
      </c>
      <c r="P24" s="179">
        <f t="shared" si="0"/>
        <v>0</v>
      </c>
      <c r="Q24" s="179">
        <v>0</v>
      </c>
      <c r="R24" s="184">
        <v>0</v>
      </c>
      <c r="S24" s="184">
        <v>0</v>
      </c>
      <c r="T24" s="184">
        <v>0</v>
      </c>
      <c r="U24" s="50">
        <v>0</v>
      </c>
    </row>
    <row r="25" spans="1:21" ht="14.25" customHeight="1">
      <c r="A25" s="49" t="s">
        <v>366</v>
      </c>
      <c r="B25" s="49" t="s">
        <v>386</v>
      </c>
      <c r="C25" s="49" t="s">
        <v>364</v>
      </c>
      <c r="D25" s="49" t="s">
        <v>387</v>
      </c>
      <c r="E25" s="49" t="s">
        <v>390</v>
      </c>
      <c r="F25" s="181">
        <v>4100000</v>
      </c>
      <c r="G25" s="179">
        <v>4100000</v>
      </c>
      <c r="H25" s="179">
        <v>4100000</v>
      </c>
      <c r="I25" s="182">
        <v>4100000</v>
      </c>
      <c r="J25" s="182">
        <v>0</v>
      </c>
      <c r="K25" s="179">
        <v>0</v>
      </c>
      <c r="L25" s="179">
        <v>0</v>
      </c>
      <c r="M25" s="183">
        <v>0</v>
      </c>
      <c r="N25" s="179">
        <v>0</v>
      </c>
      <c r="O25" s="179">
        <v>0</v>
      </c>
      <c r="P25" s="179">
        <f t="shared" si="0"/>
        <v>0</v>
      </c>
      <c r="Q25" s="179">
        <v>0</v>
      </c>
      <c r="R25" s="184">
        <v>0</v>
      </c>
      <c r="S25" s="184">
        <v>0</v>
      </c>
      <c r="T25" s="184">
        <v>0</v>
      </c>
      <c r="U25" s="50">
        <v>0</v>
      </c>
    </row>
    <row r="26" spans="1:21" ht="14.25" customHeight="1">
      <c r="A26" s="49" t="s">
        <v>366</v>
      </c>
      <c r="B26" s="49" t="s">
        <v>391</v>
      </c>
      <c r="C26" s="49" t="s">
        <v>378</v>
      </c>
      <c r="D26" s="49" t="s">
        <v>387</v>
      </c>
      <c r="E26" s="49" t="s">
        <v>392</v>
      </c>
      <c r="F26" s="181">
        <v>600000</v>
      </c>
      <c r="G26" s="179">
        <v>600000</v>
      </c>
      <c r="H26" s="179">
        <v>600000</v>
      </c>
      <c r="I26" s="182">
        <v>600000</v>
      </c>
      <c r="J26" s="182">
        <v>0</v>
      </c>
      <c r="K26" s="179">
        <v>0</v>
      </c>
      <c r="L26" s="179">
        <v>0</v>
      </c>
      <c r="M26" s="183">
        <v>0</v>
      </c>
      <c r="N26" s="179">
        <v>0</v>
      </c>
      <c r="O26" s="179">
        <v>0</v>
      </c>
      <c r="P26" s="179">
        <f t="shared" si="0"/>
        <v>0</v>
      </c>
      <c r="Q26" s="179">
        <v>0</v>
      </c>
      <c r="R26" s="184">
        <v>0</v>
      </c>
      <c r="S26" s="184">
        <v>0</v>
      </c>
      <c r="T26" s="184">
        <v>0</v>
      </c>
      <c r="U26" s="50">
        <v>0</v>
      </c>
    </row>
    <row r="27" spans="1:21" ht="14.25" customHeight="1">
      <c r="A27" s="49" t="s">
        <v>366</v>
      </c>
      <c r="B27" s="49" t="s">
        <v>391</v>
      </c>
      <c r="C27" s="49" t="s">
        <v>393</v>
      </c>
      <c r="D27" s="49" t="s">
        <v>387</v>
      </c>
      <c r="E27" s="49" t="s">
        <v>394</v>
      </c>
      <c r="F27" s="181">
        <v>200000</v>
      </c>
      <c r="G27" s="179">
        <v>200000</v>
      </c>
      <c r="H27" s="179">
        <v>200000</v>
      </c>
      <c r="I27" s="182">
        <v>200000</v>
      </c>
      <c r="J27" s="182">
        <v>0</v>
      </c>
      <c r="K27" s="179">
        <v>0</v>
      </c>
      <c r="L27" s="179">
        <v>0</v>
      </c>
      <c r="M27" s="183">
        <v>0</v>
      </c>
      <c r="N27" s="179">
        <v>0</v>
      </c>
      <c r="O27" s="179">
        <v>0</v>
      </c>
      <c r="P27" s="179">
        <f t="shared" si="0"/>
        <v>0</v>
      </c>
      <c r="Q27" s="179">
        <v>0</v>
      </c>
      <c r="R27" s="184">
        <v>0</v>
      </c>
      <c r="S27" s="184">
        <v>0</v>
      </c>
      <c r="T27" s="184">
        <v>0</v>
      </c>
      <c r="U27" s="50">
        <v>0</v>
      </c>
    </row>
    <row r="28" spans="1:21" ht="14.25" customHeight="1">
      <c r="A28" s="49" t="s">
        <v>366</v>
      </c>
      <c r="B28" s="49" t="s">
        <v>391</v>
      </c>
      <c r="C28" s="49" t="s">
        <v>364</v>
      </c>
      <c r="D28" s="49" t="s">
        <v>387</v>
      </c>
      <c r="E28" s="49" t="s">
        <v>395</v>
      </c>
      <c r="F28" s="181">
        <v>300000</v>
      </c>
      <c r="G28" s="179">
        <v>300000</v>
      </c>
      <c r="H28" s="179">
        <v>300000</v>
      </c>
      <c r="I28" s="182">
        <v>300000</v>
      </c>
      <c r="J28" s="182">
        <v>0</v>
      </c>
      <c r="K28" s="179">
        <v>0</v>
      </c>
      <c r="L28" s="179">
        <v>0</v>
      </c>
      <c r="M28" s="183">
        <v>0</v>
      </c>
      <c r="N28" s="179">
        <v>0</v>
      </c>
      <c r="O28" s="179">
        <v>0</v>
      </c>
      <c r="P28" s="179">
        <f t="shared" si="0"/>
        <v>0</v>
      </c>
      <c r="Q28" s="179">
        <v>0</v>
      </c>
      <c r="R28" s="184">
        <v>0</v>
      </c>
      <c r="S28" s="184">
        <v>0</v>
      </c>
      <c r="T28" s="184">
        <v>0</v>
      </c>
      <c r="U28" s="50">
        <v>0</v>
      </c>
    </row>
    <row r="29" spans="1:21" ht="14.25" customHeight="1">
      <c r="A29" s="49" t="s">
        <v>366</v>
      </c>
      <c r="B29" s="49" t="s">
        <v>364</v>
      </c>
      <c r="C29" s="49" t="s">
        <v>359</v>
      </c>
      <c r="D29" s="49" t="s">
        <v>387</v>
      </c>
      <c r="E29" s="49" t="s">
        <v>374</v>
      </c>
      <c r="F29" s="181">
        <v>700000</v>
      </c>
      <c r="G29" s="179">
        <v>700000</v>
      </c>
      <c r="H29" s="179">
        <v>700000</v>
      </c>
      <c r="I29" s="182">
        <v>700000</v>
      </c>
      <c r="J29" s="182">
        <v>0</v>
      </c>
      <c r="K29" s="179">
        <v>0</v>
      </c>
      <c r="L29" s="179">
        <v>0</v>
      </c>
      <c r="M29" s="183">
        <v>0</v>
      </c>
      <c r="N29" s="179">
        <v>0</v>
      </c>
      <c r="O29" s="179">
        <v>0</v>
      </c>
      <c r="P29" s="179">
        <f t="shared" si="0"/>
        <v>0</v>
      </c>
      <c r="Q29" s="179">
        <v>0</v>
      </c>
      <c r="R29" s="184">
        <v>0</v>
      </c>
      <c r="S29" s="184">
        <v>0</v>
      </c>
      <c r="T29" s="184">
        <v>0</v>
      </c>
      <c r="U29" s="50">
        <v>0</v>
      </c>
    </row>
    <row r="30" spans="1:21" ht="14.25" customHeight="1">
      <c r="A30" s="49" t="s">
        <v>375</v>
      </c>
      <c r="B30" s="49" t="s">
        <v>376</v>
      </c>
      <c r="C30" s="49" t="s">
        <v>359</v>
      </c>
      <c r="D30" s="49" t="s">
        <v>387</v>
      </c>
      <c r="E30" s="49" t="s">
        <v>377</v>
      </c>
      <c r="F30" s="181">
        <v>200000</v>
      </c>
      <c r="G30" s="179">
        <v>200000</v>
      </c>
      <c r="H30" s="179">
        <v>200000</v>
      </c>
      <c r="I30" s="182">
        <v>200000</v>
      </c>
      <c r="J30" s="182">
        <v>0</v>
      </c>
      <c r="K30" s="179">
        <v>0</v>
      </c>
      <c r="L30" s="179">
        <v>0</v>
      </c>
      <c r="M30" s="183">
        <v>0</v>
      </c>
      <c r="N30" s="179">
        <v>0</v>
      </c>
      <c r="O30" s="179">
        <v>0</v>
      </c>
      <c r="P30" s="179">
        <f t="shared" si="0"/>
        <v>0</v>
      </c>
      <c r="Q30" s="179">
        <v>0</v>
      </c>
      <c r="R30" s="184">
        <v>0</v>
      </c>
      <c r="S30" s="184">
        <v>0</v>
      </c>
      <c r="T30" s="184">
        <v>0</v>
      </c>
      <c r="U30" s="50">
        <v>0</v>
      </c>
    </row>
    <row r="31" spans="1:21" ht="14.25" customHeight="1">
      <c r="A31" s="49" t="s">
        <v>375</v>
      </c>
      <c r="B31" s="49" t="s">
        <v>396</v>
      </c>
      <c r="C31" s="49" t="s">
        <v>359</v>
      </c>
      <c r="D31" s="49" t="s">
        <v>387</v>
      </c>
      <c r="E31" s="49" t="s">
        <v>397</v>
      </c>
      <c r="F31" s="181">
        <v>200000</v>
      </c>
      <c r="G31" s="179">
        <v>200000</v>
      </c>
      <c r="H31" s="179">
        <v>200000</v>
      </c>
      <c r="I31" s="182">
        <v>200000</v>
      </c>
      <c r="J31" s="182">
        <v>0</v>
      </c>
      <c r="K31" s="179">
        <v>0</v>
      </c>
      <c r="L31" s="179">
        <v>0</v>
      </c>
      <c r="M31" s="183">
        <v>0</v>
      </c>
      <c r="N31" s="179">
        <v>0</v>
      </c>
      <c r="O31" s="179">
        <v>0</v>
      </c>
      <c r="P31" s="179">
        <f t="shared" si="0"/>
        <v>0</v>
      </c>
      <c r="Q31" s="179">
        <v>0</v>
      </c>
      <c r="R31" s="184">
        <v>0</v>
      </c>
      <c r="S31" s="184">
        <v>0</v>
      </c>
      <c r="T31" s="184">
        <v>0</v>
      </c>
      <c r="U31" s="50">
        <v>0</v>
      </c>
    </row>
    <row r="32" spans="1:21" ht="14.25" customHeight="1">
      <c r="A32" s="49" t="s">
        <v>375</v>
      </c>
      <c r="B32" s="49" t="s">
        <v>396</v>
      </c>
      <c r="C32" s="49" t="s">
        <v>378</v>
      </c>
      <c r="D32" s="49" t="s">
        <v>387</v>
      </c>
      <c r="E32" s="49" t="s">
        <v>398</v>
      </c>
      <c r="F32" s="181">
        <v>2300000</v>
      </c>
      <c r="G32" s="179">
        <v>2300000</v>
      </c>
      <c r="H32" s="179">
        <v>2300000</v>
      </c>
      <c r="I32" s="182">
        <v>2300000</v>
      </c>
      <c r="J32" s="182">
        <v>0</v>
      </c>
      <c r="K32" s="179">
        <v>0</v>
      </c>
      <c r="L32" s="179">
        <v>0</v>
      </c>
      <c r="M32" s="183">
        <v>0</v>
      </c>
      <c r="N32" s="179">
        <v>0</v>
      </c>
      <c r="O32" s="179">
        <v>0</v>
      </c>
      <c r="P32" s="179">
        <f t="shared" si="0"/>
        <v>0</v>
      </c>
      <c r="Q32" s="179">
        <v>0</v>
      </c>
      <c r="R32" s="184">
        <v>0</v>
      </c>
      <c r="S32" s="184">
        <v>0</v>
      </c>
      <c r="T32" s="184">
        <v>0</v>
      </c>
      <c r="U32" s="50">
        <v>0</v>
      </c>
    </row>
    <row r="33" spans="1:21" ht="14.25" customHeight="1">
      <c r="A33" s="49" t="s">
        <v>375</v>
      </c>
      <c r="B33" s="49" t="s">
        <v>396</v>
      </c>
      <c r="C33" s="49" t="s">
        <v>364</v>
      </c>
      <c r="D33" s="49" t="s">
        <v>387</v>
      </c>
      <c r="E33" s="49" t="s">
        <v>399</v>
      </c>
      <c r="F33" s="181">
        <v>200000</v>
      </c>
      <c r="G33" s="179">
        <v>200000</v>
      </c>
      <c r="H33" s="179">
        <v>200000</v>
      </c>
      <c r="I33" s="182">
        <v>200000</v>
      </c>
      <c r="J33" s="182">
        <v>0</v>
      </c>
      <c r="K33" s="179">
        <v>0</v>
      </c>
      <c r="L33" s="179">
        <v>0</v>
      </c>
      <c r="M33" s="183">
        <v>0</v>
      </c>
      <c r="N33" s="179">
        <v>0</v>
      </c>
      <c r="O33" s="179">
        <v>0</v>
      </c>
      <c r="P33" s="179">
        <f t="shared" si="0"/>
        <v>0</v>
      </c>
      <c r="Q33" s="179">
        <v>0</v>
      </c>
      <c r="R33" s="184">
        <v>0</v>
      </c>
      <c r="S33" s="184">
        <v>0</v>
      </c>
      <c r="T33" s="184">
        <v>0</v>
      </c>
      <c r="U33" s="50">
        <v>0</v>
      </c>
    </row>
    <row r="34" spans="1:21" ht="14.25" customHeight="1">
      <c r="A34" s="49" t="s">
        <v>375</v>
      </c>
      <c r="B34" s="49" t="s">
        <v>400</v>
      </c>
      <c r="C34" s="49" t="s">
        <v>359</v>
      </c>
      <c r="D34" s="49" t="s">
        <v>387</v>
      </c>
      <c r="E34" s="49" t="s">
        <v>401</v>
      </c>
      <c r="F34" s="181">
        <v>100000</v>
      </c>
      <c r="G34" s="179">
        <v>100000</v>
      </c>
      <c r="H34" s="179">
        <v>100000</v>
      </c>
      <c r="I34" s="182">
        <v>100000</v>
      </c>
      <c r="J34" s="182">
        <v>0</v>
      </c>
      <c r="K34" s="179">
        <v>0</v>
      </c>
      <c r="L34" s="179">
        <v>0</v>
      </c>
      <c r="M34" s="183">
        <v>0</v>
      </c>
      <c r="N34" s="179">
        <v>0</v>
      </c>
      <c r="O34" s="179">
        <v>0</v>
      </c>
      <c r="P34" s="179">
        <f t="shared" si="0"/>
        <v>0</v>
      </c>
      <c r="Q34" s="179">
        <v>0</v>
      </c>
      <c r="R34" s="184">
        <v>0</v>
      </c>
      <c r="S34" s="184">
        <v>0</v>
      </c>
      <c r="T34" s="184">
        <v>0</v>
      </c>
      <c r="U34" s="50">
        <v>0</v>
      </c>
    </row>
    <row r="35" spans="1:21" ht="14.25" customHeight="1">
      <c r="A35" s="49" t="s">
        <v>375</v>
      </c>
      <c r="B35" s="49" t="s">
        <v>400</v>
      </c>
      <c r="C35" s="49" t="s">
        <v>364</v>
      </c>
      <c r="D35" s="49" t="s">
        <v>387</v>
      </c>
      <c r="E35" s="49" t="s">
        <v>402</v>
      </c>
      <c r="F35" s="181">
        <v>70000</v>
      </c>
      <c r="G35" s="179">
        <v>70000</v>
      </c>
      <c r="H35" s="179">
        <v>70000</v>
      </c>
      <c r="I35" s="182">
        <v>70000</v>
      </c>
      <c r="J35" s="182">
        <v>0</v>
      </c>
      <c r="K35" s="179">
        <v>0</v>
      </c>
      <c r="L35" s="179">
        <v>0</v>
      </c>
      <c r="M35" s="183">
        <v>0</v>
      </c>
      <c r="N35" s="179">
        <v>0</v>
      </c>
      <c r="O35" s="179">
        <v>0</v>
      </c>
      <c r="P35" s="179">
        <f t="shared" si="0"/>
        <v>0</v>
      </c>
      <c r="Q35" s="179">
        <v>0</v>
      </c>
      <c r="R35" s="184">
        <v>0</v>
      </c>
      <c r="S35" s="184">
        <v>0</v>
      </c>
      <c r="T35" s="184">
        <v>0</v>
      </c>
      <c r="U35" s="50">
        <v>0</v>
      </c>
    </row>
  </sheetData>
  <sheetProtection formatCells="0" formatColumns="0" formatRows="0"/>
  <mergeCells count="14">
    <mergeCell ref="T5:T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5" orientation="landscape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35"/>
  <sheetViews>
    <sheetView showGridLines="0" showZeros="0" workbookViewId="0"/>
  </sheetViews>
  <sheetFormatPr defaultColWidth="9.1640625" defaultRowHeight="14.25" customHeight="1"/>
  <cols>
    <col min="1" max="1" width="5.83203125" style="43" customWidth="1"/>
    <col min="2" max="3" width="4.83203125" style="43" customWidth="1"/>
    <col min="4" max="4" width="12.83203125" style="43" customWidth="1"/>
    <col min="5" max="5" width="44.83203125" style="43" customWidth="1"/>
    <col min="6" max="8" width="22.5" style="43" customWidth="1"/>
    <col min="9" max="244" width="9" style="43" customWidth="1"/>
    <col min="245" max="253" width="9.1640625" style="41" customWidth="1"/>
    <col min="254" max="16384" width="9.1640625" style="41"/>
  </cols>
  <sheetData>
    <row r="1" spans="1:254" ht="14.25" customHeight="1">
      <c r="A1" s="42"/>
      <c r="H1" s="44" t="s">
        <v>85</v>
      </c>
    </row>
    <row r="2" spans="1:254" s="127" customFormat="1" ht="20.100000000000001" customHeight="1">
      <c r="A2" s="32" t="s">
        <v>86</v>
      </c>
      <c r="B2" s="129"/>
      <c r="C2" s="129"/>
      <c r="D2" s="129"/>
      <c r="E2" s="129"/>
      <c r="F2" s="129"/>
      <c r="G2" s="129"/>
      <c r="H2" s="129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</row>
    <row r="3" spans="1:254" ht="14.25" customHeight="1">
      <c r="A3" s="185" t="s">
        <v>353</v>
      </c>
      <c r="H3" s="46" t="s">
        <v>7</v>
      </c>
    </row>
    <row r="4" spans="1:254" s="128" customFormat="1" ht="14.25" customHeight="1">
      <c r="A4" s="352" t="s">
        <v>87</v>
      </c>
      <c r="B4" s="352"/>
      <c r="C4" s="352"/>
      <c r="D4" s="352"/>
      <c r="E4" s="355"/>
      <c r="F4" s="352" t="s">
        <v>88</v>
      </c>
      <c r="G4" s="352" t="s">
        <v>89</v>
      </c>
      <c r="H4" s="352" t="s">
        <v>90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54" s="128" customFormat="1" ht="14.25" customHeight="1">
      <c r="A5" s="362" t="s">
        <v>68</v>
      </c>
      <c r="B5" s="362"/>
      <c r="C5" s="362"/>
      <c r="D5" s="362" t="s">
        <v>69</v>
      </c>
      <c r="E5" s="362" t="s">
        <v>91</v>
      </c>
      <c r="F5" s="352"/>
      <c r="G5" s="352"/>
      <c r="H5" s="3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</row>
    <row r="6" spans="1:254" ht="14.25" customHeight="1">
      <c r="A6" s="47" t="s">
        <v>76</v>
      </c>
      <c r="B6" s="48" t="s">
        <v>77</v>
      </c>
      <c r="C6" s="48" t="s">
        <v>78</v>
      </c>
      <c r="D6" s="355"/>
      <c r="E6" s="355"/>
      <c r="F6" s="352"/>
      <c r="G6" s="352"/>
      <c r="H6" s="352"/>
    </row>
    <row r="7" spans="1:254" s="203" customFormat="1" ht="14.25" customHeight="1">
      <c r="A7" s="205"/>
      <c r="B7" s="205"/>
      <c r="C7" s="205"/>
      <c r="D7" s="202"/>
      <c r="E7" s="202" t="s">
        <v>71</v>
      </c>
      <c r="F7" s="207">
        <v>17692388</v>
      </c>
      <c r="G7" s="207">
        <v>5397988</v>
      </c>
      <c r="H7" s="207">
        <v>12294400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204"/>
      <c r="IA7" s="204"/>
      <c r="IB7" s="204"/>
      <c r="IC7" s="204"/>
      <c r="ID7" s="204"/>
      <c r="IE7" s="204"/>
      <c r="IF7" s="204"/>
      <c r="IG7" s="204"/>
      <c r="IH7" s="204"/>
      <c r="II7" s="204"/>
      <c r="IJ7" s="204"/>
    </row>
    <row r="8" spans="1:254" ht="14.25" customHeight="1">
      <c r="A8" s="205"/>
      <c r="B8" s="205"/>
      <c r="C8" s="205"/>
      <c r="D8" s="202" t="s">
        <v>354</v>
      </c>
      <c r="E8" s="202" t="s">
        <v>351</v>
      </c>
      <c r="F8" s="207">
        <v>17692388</v>
      </c>
      <c r="G8" s="207">
        <v>5397988</v>
      </c>
      <c r="H8" s="207">
        <v>12294400</v>
      </c>
    </row>
    <row r="9" spans="1:254" ht="14.25" customHeight="1">
      <c r="A9" s="205"/>
      <c r="B9" s="205"/>
      <c r="C9" s="205"/>
      <c r="D9" s="202" t="s">
        <v>355</v>
      </c>
      <c r="E9" s="202" t="s">
        <v>356</v>
      </c>
      <c r="F9" s="207">
        <v>6262388</v>
      </c>
      <c r="G9" s="207">
        <v>5397988</v>
      </c>
      <c r="H9" s="207">
        <v>864400</v>
      </c>
    </row>
    <row r="10" spans="1:254" ht="14.25" customHeight="1">
      <c r="A10" s="205" t="s">
        <v>357</v>
      </c>
      <c r="B10" s="205" t="s">
        <v>358</v>
      </c>
      <c r="C10" s="205" t="s">
        <v>359</v>
      </c>
      <c r="D10" s="202" t="s">
        <v>360</v>
      </c>
      <c r="E10" s="202" t="s">
        <v>361</v>
      </c>
      <c r="F10" s="207">
        <v>2935975</v>
      </c>
      <c r="G10" s="207">
        <v>2903575</v>
      </c>
      <c r="H10" s="207">
        <v>32400</v>
      </c>
    </row>
    <row r="11" spans="1:254" ht="14.25" customHeight="1">
      <c r="A11" s="205" t="s">
        <v>357</v>
      </c>
      <c r="B11" s="205" t="s">
        <v>358</v>
      </c>
      <c r="C11" s="205" t="s">
        <v>362</v>
      </c>
      <c r="D11" s="202" t="s">
        <v>360</v>
      </c>
      <c r="E11" s="202" t="s">
        <v>363</v>
      </c>
      <c r="F11" s="207">
        <v>875993</v>
      </c>
      <c r="G11" s="207">
        <v>875993</v>
      </c>
      <c r="H11" s="207">
        <v>0</v>
      </c>
    </row>
    <row r="12" spans="1:254" ht="14.25" customHeight="1">
      <c r="A12" s="205" t="s">
        <v>357</v>
      </c>
      <c r="B12" s="205" t="s">
        <v>358</v>
      </c>
      <c r="C12" s="205" t="s">
        <v>364</v>
      </c>
      <c r="D12" s="202" t="s">
        <v>360</v>
      </c>
      <c r="E12" s="202" t="s">
        <v>365</v>
      </c>
      <c r="F12" s="207">
        <v>178000</v>
      </c>
      <c r="G12" s="207">
        <v>0</v>
      </c>
      <c r="H12" s="207">
        <v>178000</v>
      </c>
    </row>
    <row r="13" spans="1:254" ht="14.25" customHeight="1">
      <c r="A13" s="205" t="s">
        <v>366</v>
      </c>
      <c r="B13" s="205" t="s">
        <v>359</v>
      </c>
      <c r="C13" s="205" t="s">
        <v>367</v>
      </c>
      <c r="D13" s="202" t="s">
        <v>360</v>
      </c>
      <c r="E13" s="202" t="s">
        <v>368</v>
      </c>
      <c r="F13" s="207">
        <v>30000</v>
      </c>
      <c r="G13" s="207">
        <v>0</v>
      </c>
      <c r="H13" s="207">
        <v>30000</v>
      </c>
    </row>
    <row r="14" spans="1:254" ht="14.25" customHeight="1">
      <c r="A14" s="205" t="s">
        <v>366</v>
      </c>
      <c r="B14" s="205" t="s">
        <v>359</v>
      </c>
      <c r="C14" s="205" t="s">
        <v>364</v>
      </c>
      <c r="D14" s="202" t="s">
        <v>360</v>
      </c>
      <c r="E14" s="202" t="s">
        <v>369</v>
      </c>
      <c r="F14" s="207">
        <v>160000</v>
      </c>
      <c r="G14" s="207">
        <v>0</v>
      </c>
      <c r="H14" s="207">
        <v>160000</v>
      </c>
    </row>
    <row r="15" spans="1:254" ht="14.25" customHeight="1">
      <c r="A15" s="205" t="s">
        <v>366</v>
      </c>
      <c r="B15" s="205" t="s">
        <v>370</v>
      </c>
      <c r="C15" s="205" t="s">
        <v>370</v>
      </c>
      <c r="D15" s="202" t="s">
        <v>360</v>
      </c>
      <c r="E15" s="202" t="s">
        <v>371</v>
      </c>
      <c r="F15" s="207">
        <v>601788</v>
      </c>
      <c r="G15" s="207">
        <v>601788</v>
      </c>
      <c r="H15" s="207">
        <v>0</v>
      </c>
    </row>
    <row r="16" spans="1:254" ht="14.25" customHeight="1">
      <c r="A16" s="205" t="s">
        <v>366</v>
      </c>
      <c r="B16" s="205" t="s">
        <v>370</v>
      </c>
      <c r="C16" s="205" t="s">
        <v>372</v>
      </c>
      <c r="D16" s="202" t="s">
        <v>360</v>
      </c>
      <c r="E16" s="202" t="s">
        <v>373</v>
      </c>
      <c r="F16" s="207">
        <v>240696</v>
      </c>
      <c r="G16" s="207">
        <v>240696</v>
      </c>
      <c r="H16" s="207">
        <v>0</v>
      </c>
    </row>
    <row r="17" spans="1:8" ht="14.25" customHeight="1">
      <c r="A17" s="205" t="s">
        <v>366</v>
      </c>
      <c r="B17" s="205" t="s">
        <v>364</v>
      </c>
      <c r="C17" s="205" t="s">
        <v>359</v>
      </c>
      <c r="D17" s="202" t="s">
        <v>360</v>
      </c>
      <c r="E17" s="202" t="s">
        <v>374</v>
      </c>
      <c r="F17" s="207">
        <v>141360</v>
      </c>
      <c r="G17" s="207">
        <v>61360</v>
      </c>
      <c r="H17" s="207">
        <v>80000</v>
      </c>
    </row>
    <row r="18" spans="1:8" ht="14.25" customHeight="1">
      <c r="A18" s="205" t="s">
        <v>375</v>
      </c>
      <c r="B18" s="205" t="s">
        <v>376</v>
      </c>
      <c r="C18" s="205" t="s">
        <v>359</v>
      </c>
      <c r="D18" s="202" t="s">
        <v>360</v>
      </c>
      <c r="E18" s="202" t="s">
        <v>377</v>
      </c>
      <c r="F18" s="207">
        <v>127932</v>
      </c>
      <c r="G18" s="207">
        <v>127932</v>
      </c>
      <c r="H18" s="207">
        <v>0</v>
      </c>
    </row>
    <row r="19" spans="1:8" ht="14.25" customHeight="1">
      <c r="A19" s="205" t="s">
        <v>375</v>
      </c>
      <c r="B19" s="205" t="s">
        <v>376</v>
      </c>
      <c r="C19" s="205" t="s">
        <v>378</v>
      </c>
      <c r="D19" s="202" t="s">
        <v>360</v>
      </c>
      <c r="E19" s="202" t="s">
        <v>379</v>
      </c>
      <c r="F19" s="207">
        <v>52584</v>
      </c>
      <c r="G19" s="207">
        <v>52584</v>
      </c>
      <c r="H19" s="207">
        <v>0</v>
      </c>
    </row>
    <row r="20" spans="1:8" ht="14.25" customHeight="1">
      <c r="A20" s="205" t="s">
        <v>380</v>
      </c>
      <c r="B20" s="205" t="s">
        <v>370</v>
      </c>
      <c r="C20" s="205" t="s">
        <v>364</v>
      </c>
      <c r="D20" s="202" t="s">
        <v>360</v>
      </c>
      <c r="E20" s="202" t="s">
        <v>381</v>
      </c>
      <c r="F20" s="207">
        <v>384000</v>
      </c>
      <c r="G20" s="207">
        <v>0</v>
      </c>
      <c r="H20" s="207">
        <v>384000</v>
      </c>
    </row>
    <row r="21" spans="1:8" ht="14.25" customHeight="1">
      <c r="A21" s="205" t="s">
        <v>382</v>
      </c>
      <c r="B21" s="205" t="s">
        <v>378</v>
      </c>
      <c r="C21" s="205" t="s">
        <v>359</v>
      </c>
      <c r="D21" s="202" t="s">
        <v>360</v>
      </c>
      <c r="E21" s="202" t="s">
        <v>383</v>
      </c>
      <c r="F21" s="207">
        <v>534060</v>
      </c>
      <c r="G21" s="207">
        <v>534060</v>
      </c>
      <c r="H21" s="207">
        <v>0</v>
      </c>
    </row>
    <row r="22" spans="1:8" ht="14.25" customHeight="1">
      <c r="A22" s="205"/>
      <c r="B22" s="205"/>
      <c r="C22" s="205"/>
      <c r="D22" s="202" t="s">
        <v>384</v>
      </c>
      <c r="E22" s="202" t="s">
        <v>385</v>
      </c>
      <c r="F22" s="207">
        <v>11430000</v>
      </c>
      <c r="G22" s="207">
        <v>0</v>
      </c>
      <c r="H22" s="207">
        <v>11430000</v>
      </c>
    </row>
    <row r="23" spans="1:8" ht="14.25" customHeight="1">
      <c r="A23" s="205" t="s">
        <v>366</v>
      </c>
      <c r="B23" s="205" t="s">
        <v>386</v>
      </c>
      <c r="C23" s="205" t="s">
        <v>359</v>
      </c>
      <c r="D23" s="202" t="s">
        <v>387</v>
      </c>
      <c r="E23" s="202" t="s">
        <v>388</v>
      </c>
      <c r="F23" s="207">
        <v>2280000</v>
      </c>
      <c r="G23" s="207">
        <v>0</v>
      </c>
      <c r="H23" s="207">
        <v>2280000</v>
      </c>
    </row>
    <row r="24" spans="1:8" ht="14.25" customHeight="1">
      <c r="A24" s="205" t="s">
        <v>366</v>
      </c>
      <c r="B24" s="205" t="s">
        <v>386</v>
      </c>
      <c r="C24" s="205" t="s">
        <v>378</v>
      </c>
      <c r="D24" s="202" t="s">
        <v>387</v>
      </c>
      <c r="E24" s="202" t="s">
        <v>389</v>
      </c>
      <c r="F24" s="207">
        <v>180000</v>
      </c>
      <c r="G24" s="207">
        <v>0</v>
      </c>
      <c r="H24" s="207">
        <v>180000</v>
      </c>
    </row>
    <row r="25" spans="1:8" ht="14.25" customHeight="1">
      <c r="A25" s="205" t="s">
        <v>366</v>
      </c>
      <c r="B25" s="205" t="s">
        <v>386</v>
      </c>
      <c r="C25" s="205" t="s">
        <v>364</v>
      </c>
      <c r="D25" s="202" t="s">
        <v>387</v>
      </c>
      <c r="E25" s="202" t="s">
        <v>390</v>
      </c>
      <c r="F25" s="207">
        <v>4100000</v>
      </c>
      <c r="G25" s="207">
        <v>0</v>
      </c>
      <c r="H25" s="207">
        <v>4100000</v>
      </c>
    </row>
    <row r="26" spans="1:8" ht="14.25" customHeight="1">
      <c r="A26" s="205" t="s">
        <v>366</v>
      </c>
      <c r="B26" s="205" t="s">
        <v>391</v>
      </c>
      <c r="C26" s="205" t="s">
        <v>378</v>
      </c>
      <c r="D26" s="202" t="s">
        <v>387</v>
      </c>
      <c r="E26" s="202" t="s">
        <v>392</v>
      </c>
      <c r="F26" s="207">
        <v>600000</v>
      </c>
      <c r="G26" s="207">
        <v>0</v>
      </c>
      <c r="H26" s="207">
        <v>600000</v>
      </c>
    </row>
    <row r="27" spans="1:8" ht="14.25" customHeight="1">
      <c r="A27" s="205" t="s">
        <v>366</v>
      </c>
      <c r="B27" s="205" t="s">
        <v>391</v>
      </c>
      <c r="C27" s="205" t="s">
        <v>393</v>
      </c>
      <c r="D27" s="202" t="s">
        <v>387</v>
      </c>
      <c r="E27" s="202" t="s">
        <v>394</v>
      </c>
      <c r="F27" s="207">
        <v>200000</v>
      </c>
      <c r="G27" s="207">
        <v>0</v>
      </c>
      <c r="H27" s="207">
        <v>200000</v>
      </c>
    </row>
    <row r="28" spans="1:8" ht="14.25" customHeight="1">
      <c r="A28" s="205" t="s">
        <v>366</v>
      </c>
      <c r="B28" s="205" t="s">
        <v>391</v>
      </c>
      <c r="C28" s="205" t="s">
        <v>364</v>
      </c>
      <c r="D28" s="202" t="s">
        <v>387</v>
      </c>
      <c r="E28" s="202" t="s">
        <v>395</v>
      </c>
      <c r="F28" s="207">
        <v>300000</v>
      </c>
      <c r="G28" s="207">
        <v>0</v>
      </c>
      <c r="H28" s="207">
        <v>300000</v>
      </c>
    </row>
    <row r="29" spans="1:8" ht="14.25" customHeight="1">
      <c r="A29" s="205" t="s">
        <v>366</v>
      </c>
      <c r="B29" s="205" t="s">
        <v>364</v>
      </c>
      <c r="C29" s="205" t="s">
        <v>359</v>
      </c>
      <c r="D29" s="202" t="s">
        <v>387</v>
      </c>
      <c r="E29" s="202" t="s">
        <v>374</v>
      </c>
      <c r="F29" s="207">
        <v>700000</v>
      </c>
      <c r="G29" s="207">
        <v>0</v>
      </c>
      <c r="H29" s="207">
        <v>700000</v>
      </c>
    </row>
    <row r="30" spans="1:8" ht="14.25" customHeight="1">
      <c r="A30" s="205" t="s">
        <v>375</v>
      </c>
      <c r="B30" s="205" t="s">
        <v>376</v>
      </c>
      <c r="C30" s="205" t="s">
        <v>359</v>
      </c>
      <c r="D30" s="202" t="s">
        <v>387</v>
      </c>
      <c r="E30" s="202" t="s">
        <v>377</v>
      </c>
      <c r="F30" s="207">
        <v>200000</v>
      </c>
      <c r="G30" s="207">
        <v>0</v>
      </c>
      <c r="H30" s="207">
        <v>200000</v>
      </c>
    </row>
    <row r="31" spans="1:8" ht="14.25" customHeight="1">
      <c r="A31" s="205" t="s">
        <v>375</v>
      </c>
      <c r="B31" s="205" t="s">
        <v>396</v>
      </c>
      <c r="C31" s="205" t="s">
        <v>359</v>
      </c>
      <c r="D31" s="202" t="s">
        <v>387</v>
      </c>
      <c r="E31" s="202" t="s">
        <v>397</v>
      </c>
      <c r="F31" s="207">
        <v>200000</v>
      </c>
      <c r="G31" s="207">
        <v>0</v>
      </c>
      <c r="H31" s="207">
        <v>200000</v>
      </c>
    </row>
    <row r="32" spans="1:8" ht="14.25" customHeight="1">
      <c r="A32" s="205" t="s">
        <v>375</v>
      </c>
      <c r="B32" s="205" t="s">
        <v>396</v>
      </c>
      <c r="C32" s="205" t="s">
        <v>378</v>
      </c>
      <c r="D32" s="202" t="s">
        <v>387</v>
      </c>
      <c r="E32" s="202" t="s">
        <v>398</v>
      </c>
      <c r="F32" s="207">
        <v>2300000</v>
      </c>
      <c r="G32" s="207">
        <v>0</v>
      </c>
      <c r="H32" s="207">
        <v>2300000</v>
      </c>
    </row>
    <row r="33" spans="1:8" ht="14.25" customHeight="1">
      <c r="A33" s="205" t="s">
        <v>375</v>
      </c>
      <c r="B33" s="205" t="s">
        <v>396</v>
      </c>
      <c r="C33" s="205" t="s">
        <v>364</v>
      </c>
      <c r="D33" s="202" t="s">
        <v>387</v>
      </c>
      <c r="E33" s="202" t="s">
        <v>399</v>
      </c>
      <c r="F33" s="207">
        <v>200000</v>
      </c>
      <c r="G33" s="207">
        <v>0</v>
      </c>
      <c r="H33" s="207">
        <v>200000</v>
      </c>
    </row>
    <row r="34" spans="1:8" ht="14.25" customHeight="1">
      <c r="A34" s="205" t="s">
        <v>375</v>
      </c>
      <c r="B34" s="205" t="s">
        <v>400</v>
      </c>
      <c r="C34" s="205" t="s">
        <v>359</v>
      </c>
      <c r="D34" s="202" t="s">
        <v>387</v>
      </c>
      <c r="E34" s="202" t="s">
        <v>401</v>
      </c>
      <c r="F34" s="207">
        <v>100000</v>
      </c>
      <c r="G34" s="207">
        <v>0</v>
      </c>
      <c r="H34" s="207">
        <v>100000</v>
      </c>
    </row>
    <row r="35" spans="1:8" ht="14.25" customHeight="1">
      <c r="A35" s="205" t="s">
        <v>375</v>
      </c>
      <c r="B35" s="205" t="s">
        <v>400</v>
      </c>
      <c r="C35" s="205" t="s">
        <v>364</v>
      </c>
      <c r="D35" s="202" t="s">
        <v>387</v>
      </c>
      <c r="E35" s="202" t="s">
        <v>402</v>
      </c>
      <c r="F35" s="207">
        <v>70000</v>
      </c>
      <c r="G35" s="207">
        <v>0</v>
      </c>
      <c r="H35" s="207">
        <v>70000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41" customWidth="1"/>
    <col min="2" max="2" width="20.83203125" style="41" customWidth="1"/>
    <col min="3" max="3" width="34.83203125" style="41" customWidth="1"/>
    <col min="4" max="8" width="20.83203125" style="41" customWidth="1"/>
    <col min="9" max="32" width="12" style="41" customWidth="1"/>
    <col min="33" max="16384" width="9.1640625" style="41"/>
  </cols>
  <sheetData>
    <row r="1" spans="1:256" ht="14.25" customHeight="1">
      <c r="A1" s="109"/>
      <c r="B1" s="109"/>
      <c r="C1" s="109"/>
      <c r="E1" s="110"/>
      <c r="F1" s="110"/>
      <c r="G1" s="110"/>
      <c r="H1" s="111" t="s">
        <v>92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spans="1:256" ht="20.100000000000001" customHeight="1">
      <c r="A2" s="112" t="s">
        <v>93</v>
      </c>
      <c r="B2" s="113"/>
      <c r="C2" s="113"/>
      <c r="D2" s="113"/>
      <c r="E2" s="113"/>
      <c r="F2" s="113"/>
      <c r="G2" s="113"/>
      <c r="H2" s="113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spans="1:256" ht="14.25" customHeight="1">
      <c r="A3" s="193" t="s">
        <v>403</v>
      </c>
      <c r="B3" s="109"/>
      <c r="C3" s="109"/>
      <c r="E3" s="110"/>
      <c r="F3" s="110"/>
      <c r="G3" s="110"/>
      <c r="H3" s="114" t="s">
        <v>7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pans="1:256" ht="14.25" customHeight="1">
      <c r="A4" s="363" t="s">
        <v>8</v>
      </c>
      <c r="B4" s="364"/>
      <c r="C4" s="352" t="s">
        <v>9</v>
      </c>
      <c r="D4" s="352"/>
      <c r="E4" s="352"/>
      <c r="F4" s="352"/>
      <c r="G4" s="352"/>
      <c r="H4" s="352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</row>
    <row r="5" spans="1:256" ht="14.25" customHeight="1">
      <c r="A5" s="115" t="s">
        <v>10</v>
      </c>
      <c r="B5" s="116" t="s">
        <v>11</v>
      </c>
      <c r="C5" s="117" t="s">
        <v>10</v>
      </c>
      <c r="D5" s="118" t="s">
        <v>71</v>
      </c>
      <c r="E5" s="119" t="s">
        <v>94</v>
      </c>
      <c r="F5" s="119" t="s">
        <v>95</v>
      </c>
      <c r="G5" s="119" t="s">
        <v>96</v>
      </c>
      <c r="H5" s="119" t="s">
        <v>97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</row>
    <row r="6" spans="1:256" s="203" customFormat="1" ht="14.25" customHeight="1">
      <c r="A6" s="209" t="s">
        <v>98</v>
      </c>
      <c r="B6" s="226">
        <v>17692388</v>
      </c>
      <c r="C6" s="210" t="s">
        <v>99</v>
      </c>
      <c r="D6" s="201">
        <v>17692388</v>
      </c>
      <c r="E6" s="201">
        <v>17692388</v>
      </c>
      <c r="F6" s="201">
        <v>0</v>
      </c>
      <c r="G6" s="218">
        <v>0</v>
      </c>
      <c r="H6" s="200">
        <v>0</v>
      </c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  <c r="IN6" s="229"/>
      <c r="IO6" s="229"/>
      <c r="IP6" s="229"/>
      <c r="IQ6" s="229"/>
      <c r="IR6" s="229"/>
      <c r="IS6" s="229"/>
      <c r="IT6" s="229"/>
      <c r="IU6" s="229"/>
      <c r="IV6" s="229"/>
    </row>
    <row r="7" spans="1:256" s="203" customFormat="1" ht="14.25" customHeight="1">
      <c r="A7" s="209" t="s">
        <v>100</v>
      </c>
      <c r="B7" s="226">
        <v>17692388</v>
      </c>
      <c r="C7" s="210" t="s">
        <v>101</v>
      </c>
      <c r="D7" s="201">
        <v>3989968</v>
      </c>
      <c r="E7" s="199">
        <v>3989968</v>
      </c>
      <c r="F7" s="198">
        <v>0</v>
      </c>
      <c r="G7" s="197">
        <v>0</v>
      </c>
      <c r="H7" s="226">
        <v>0</v>
      </c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  <c r="IN7" s="229"/>
      <c r="IO7" s="229"/>
      <c r="IP7" s="229"/>
      <c r="IQ7" s="229"/>
      <c r="IR7" s="229"/>
      <c r="IS7" s="229"/>
      <c r="IT7" s="229"/>
      <c r="IU7" s="229"/>
      <c r="IV7" s="229"/>
    </row>
    <row r="8" spans="1:256" s="203" customFormat="1" ht="14.25" customHeight="1">
      <c r="A8" s="209" t="s">
        <v>102</v>
      </c>
      <c r="B8" s="207">
        <v>0</v>
      </c>
      <c r="C8" s="211" t="s">
        <v>103</v>
      </c>
      <c r="D8" s="201">
        <v>0</v>
      </c>
      <c r="E8" s="199">
        <v>0</v>
      </c>
      <c r="F8" s="198">
        <v>0</v>
      </c>
      <c r="G8" s="197">
        <v>0</v>
      </c>
      <c r="H8" s="226">
        <v>0</v>
      </c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229"/>
      <c r="FE8" s="229"/>
      <c r="FF8" s="229"/>
      <c r="FG8" s="229"/>
      <c r="FH8" s="229"/>
      <c r="FI8" s="229"/>
      <c r="FJ8" s="229"/>
      <c r="FK8" s="229"/>
      <c r="FL8" s="229"/>
      <c r="FM8" s="229"/>
      <c r="FN8" s="229"/>
      <c r="FO8" s="229"/>
      <c r="FP8" s="229"/>
      <c r="FQ8" s="229"/>
      <c r="FR8" s="229"/>
      <c r="FS8" s="229"/>
      <c r="FT8" s="229"/>
      <c r="FU8" s="229"/>
      <c r="FV8" s="229"/>
      <c r="FW8" s="229"/>
      <c r="FX8" s="229"/>
      <c r="FY8" s="229"/>
      <c r="FZ8" s="229"/>
      <c r="GA8" s="229"/>
      <c r="GB8" s="229"/>
      <c r="GC8" s="229"/>
      <c r="GD8" s="229"/>
      <c r="GE8" s="229"/>
      <c r="GF8" s="229"/>
      <c r="GG8" s="229"/>
      <c r="GH8" s="229"/>
      <c r="GI8" s="229"/>
      <c r="GJ8" s="229"/>
      <c r="GK8" s="229"/>
      <c r="GL8" s="229"/>
      <c r="GM8" s="229"/>
      <c r="GN8" s="229"/>
      <c r="GO8" s="229"/>
      <c r="GP8" s="229"/>
      <c r="GQ8" s="229"/>
      <c r="GR8" s="229"/>
      <c r="GS8" s="229"/>
      <c r="GT8" s="229"/>
      <c r="GU8" s="229"/>
      <c r="GV8" s="229"/>
      <c r="GW8" s="229"/>
      <c r="GX8" s="229"/>
      <c r="GY8" s="229"/>
      <c r="GZ8" s="229"/>
      <c r="HA8" s="229"/>
      <c r="HB8" s="229"/>
      <c r="HC8" s="229"/>
      <c r="HD8" s="229"/>
      <c r="HE8" s="229"/>
      <c r="HF8" s="229"/>
      <c r="HG8" s="229"/>
      <c r="HH8" s="229"/>
      <c r="HI8" s="229"/>
      <c r="HJ8" s="229"/>
      <c r="HK8" s="229"/>
      <c r="HL8" s="229"/>
      <c r="HM8" s="229"/>
      <c r="HN8" s="229"/>
      <c r="HO8" s="229"/>
      <c r="HP8" s="229"/>
      <c r="HQ8" s="229"/>
      <c r="HR8" s="229"/>
      <c r="HS8" s="229"/>
      <c r="HT8" s="229"/>
      <c r="HU8" s="229"/>
      <c r="HV8" s="229"/>
      <c r="HW8" s="229"/>
      <c r="HX8" s="229"/>
      <c r="HY8" s="229"/>
      <c r="HZ8" s="229"/>
      <c r="IA8" s="229"/>
      <c r="IB8" s="229"/>
      <c r="IC8" s="229"/>
      <c r="ID8" s="229"/>
      <c r="IE8" s="229"/>
      <c r="IF8" s="229"/>
      <c r="IG8" s="229"/>
      <c r="IH8" s="229"/>
      <c r="II8" s="229"/>
      <c r="IJ8" s="229"/>
      <c r="IK8" s="229"/>
      <c r="IL8" s="229"/>
      <c r="IM8" s="229"/>
      <c r="IN8" s="229"/>
      <c r="IO8" s="229"/>
      <c r="IP8" s="229"/>
      <c r="IQ8" s="229"/>
      <c r="IR8" s="229"/>
      <c r="IS8" s="229"/>
      <c r="IT8" s="229"/>
      <c r="IU8" s="229"/>
      <c r="IV8" s="229"/>
    </row>
    <row r="9" spans="1:256" s="203" customFormat="1" ht="14.25" customHeight="1">
      <c r="A9" s="209" t="s">
        <v>104</v>
      </c>
      <c r="B9" s="214">
        <v>0</v>
      </c>
      <c r="C9" s="210" t="s">
        <v>105</v>
      </c>
      <c r="D9" s="201">
        <v>0</v>
      </c>
      <c r="E9" s="199">
        <v>0</v>
      </c>
      <c r="F9" s="198">
        <v>0</v>
      </c>
      <c r="G9" s="197">
        <v>0</v>
      </c>
      <c r="H9" s="226">
        <v>0</v>
      </c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229"/>
      <c r="FE9" s="229"/>
      <c r="FF9" s="229"/>
      <c r="FG9" s="229"/>
      <c r="FH9" s="229"/>
      <c r="FI9" s="229"/>
      <c r="FJ9" s="229"/>
      <c r="FK9" s="229"/>
      <c r="FL9" s="229"/>
      <c r="FM9" s="229"/>
      <c r="FN9" s="229"/>
      <c r="FO9" s="229"/>
      <c r="FP9" s="229"/>
      <c r="FQ9" s="229"/>
      <c r="FR9" s="229"/>
      <c r="FS9" s="229"/>
      <c r="FT9" s="229"/>
      <c r="FU9" s="229"/>
      <c r="FV9" s="229"/>
      <c r="FW9" s="229"/>
      <c r="FX9" s="229"/>
      <c r="FY9" s="229"/>
      <c r="FZ9" s="229"/>
      <c r="GA9" s="229"/>
      <c r="GB9" s="229"/>
      <c r="GC9" s="229"/>
      <c r="GD9" s="229"/>
      <c r="GE9" s="229"/>
      <c r="GF9" s="229"/>
      <c r="GG9" s="229"/>
      <c r="GH9" s="229"/>
      <c r="GI9" s="229"/>
      <c r="GJ9" s="229"/>
      <c r="GK9" s="229"/>
      <c r="GL9" s="229"/>
      <c r="GM9" s="229"/>
      <c r="GN9" s="229"/>
      <c r="GO9" s="229"/>
      <c r="GP9" s="229"/>
      <c r="GQ9" s="229"/>
      <c r="GR9" s="229"/>
      <c r="GS9" s="229"/>
      <c r="GT9" s="229"/>
      <c r="GU9" s="229"/>
      <c r="GV9" s="229"/>
      <c r="GW9" s="229"/>
      <c r="GX9" s="229"/>
      <c r="GY9" s="229"/>
      <c r="GZ9" s="229"/>
      <c r="HA9" s="229"/>
      <c r="HB9" s="229"/>
      <c r="HC9" s="229"/>
      <c r="HD9" s="229"/>
      <c r="HE9" s="229"/>
      <c r="HF9" s="229"/>
      <c r="HG9" s="229"/>
      <c r="HH9" s="229"/>
      <c r="HI9" s="229"/>
      <c r="HJ9" s="229"/>
      <c r="HK9" s="229"/>
      <c r="HL9" s="229"/>
      <c r="HM9" s="229"/>
      <c r="HN9" s="229"/>
      <c r="HO9" s="229"/>
      <c r="HP9" s="229"/>
      <c r="HQ9" s="229"/>
      <c r="HR9" s="229"/>
      <c r="HS9" s="229"/>
      <c r="HT9" s="229"/>
      <c r="HU9" s="229"/>
      <c r="HV9" s="229"/>
      <c r="HW9" s="229"/>
      <c r="HX9" s="229"/>
      <c r="HY9" s="229"/>
      <c r="HZ9" s="229"/>
      <c r="IA9" s="229"/>
      <c r="IB9" s="229"/>
      <c r="IC9" s="229"/>
      <c r="ID9" s="229"/>
      <c r="IE9" s="229"/>
      <c r="IF9" s="229"/>
      <c r="IG9" s="229"/>
      <c r="IH9" s="229"/>
      <c r="II9" s="229"/>
      <c r="IJ9" s="229"/>
      <c r="IK9" s="229"/>
      <c r="IL9" s="229"/>
      <c r="IM9" s="229"/>
      <c r="IN9" s="229"/>
      <c r="IO9" s="229"/>
      <c r="IP9" s="229"/>
      <c r="IQ9" s="229"/>
      <c r="IR9" s="229"/>
      <c r="IS9" s="229"/>
      <c r="IT9" s="229"/>
      <c r="IU9" s="229"/>
      <c r="IV9" s="229"/>
    </row>
    <row r="10" spans="1:256" s="203" customFormat="1" ht="14.25" customHeight="1">
      <c r="A10" s="209" t="s">
        <v>106</v>
      </c>
      <c r="B10" s="226">
        <v>0</v>
      </c>
      <c r="C10" s="210" t="s">
        <v>107</v>
      </c>
      <c r="D10" s="201">
        <v>0</v>
      </c>
      <c r="E10" s="199">
        <v>0</v>
      </c>
      <c r="F10" s="198">
        <v>0</v>
      </c>
      <c r="G10" s="197">
        <v>0</v>
      </c>
      <c r="H10" s="226">
        <v>0</v>
      </c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  <c r="ES10" s="229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229"/>
      <c r="FE10" s="229"/>
      <c r="FF10" s="229"/>
      <c r="FG10" s="229"/>
      <c r="FH10" s="229"/>
      <c r="FI10" s="229"/>
      <c r="FJ10" s="229"/>
      <c r="FK10" s="229"/>
      <c r="FL10" s="229"/>
      <c r="FM10" s="229"/>
      <c r="FN10" s="229"/>
      <c r="FO10" s="229"/>
      <c r="FP10" s="229"/>
      <c r="FQ10" s="229"/>
      <c r="FR10" s="229"/>
      <c r="FS10" s="229"/>
      <c r="FT10" s="229"/>
      <c r="FU10" s="229"/>
      <c r="FV10" s="229"/>
      <c r="FW10" s="229"/>
      <c r="FX10" s="229"/>
      <c r="FY10" s="229"/>
      <c r="FZ10" s="229"/>
      <c r="GA10" s="229"/>
      <c r="GB10" s="229"/>
      <c r="GC10" s="229"/>
      <c r="GD10" s="229"/>
      <c r="GE10" s="229"/>
      <c r="GF10" s="229"/>
      <c r="GG10" s="229"/>
      <c r="GH10" s="229"/>
      <c r="GI10" s="229"/>
      <c r="GJ10" s="229"/>
      <c r="GK10" s="229"/>
      <c r="GL10" s="229"/>
      <c r="GM10" s="229"/>
      <c r="GN10" s="229"/>
      <c r="GO10" s="229"/>
      <c r="GP10" s="229"/>
      <c r="GQ10" s="229"/>
      <c r="GR10" s="229"/>
      <c r="GS10" s="229"/>
      <c r="GT10" s="229"/>
      <c r="GU10" s="229"/>
      <c r="GV10" s="229"/>
      <c r="GW10" s="229"/>
      <c r="GX10" s="229"/>
      <c r="GY10" s="229"/>
      <c r="GZ10" s="229"/>
      <c r="HA10" s="229"/>
      <c r="HB10" s="229"/>
      <c r="HC10" s="229"/>
      <c r="HD10" s="229"/>
      <c r="HE10" s="229"/>
      <c r="HF10" s="229"/>
      <c r="HG10" s="229"/>
      <c r="HH10" s="229"/>
      <c r="HI10" s="229"/>
      <c r="HJ10" s="229"/>
      <c r="HK10" s="229"/>
      <c r="HL10" s="229"/>
      <c r="HM10" s="229"/>
      <c r="HN10" s="229"/>
      <c r="HO10" s="229"/>
      <c r="HP10" s="229"/>
      <c r="HQ10" s="229"/>
      <c r="HR10" s="229"/>
      <c r="HS10" s="229"/>
      <c r="HT10" s="229"/>
      <c r="HU10" s="229"/>
      <c r="HV10" s="229"/>
      <c r="HW10" s="229"/>
      <c r="HX10" s="229"/>
      <c r="HY10" s="229"/>
      <c r="HZ10" s="229"/>
      <c r="IA10" s="229"/>
      <c r="IB10" s="229"/>
      <c r="IC10" s="229"/>
      <c r="ID10" s="229"/>
      <c r="IE10" s="229"/>
      <c r="IF10" s="229"/>
      <c r="IG10" s="229"/>
      <c r="IH10" s="229"/>
      <c r="II10" s="229"/>
      <c r="IJ10" s="229"/>
      <c r="IK10" s="229"/>
      <c r="IL10" s="229"/>
      <c r="IM10" s="229"/>
      <c r="IN10" s="229"/>
      <c r="IO10" s="229"/>
      <c r="IP10" s="229"/>
      <c r="IQ10" s="229"/>
      <c r="IR10" s="229"/>
      <c r="IS10" s="229"/>
      <c r="IT10" s="229"/>
      <c r="IU10" s="229"/>
      <c r="IV10" s="229"/>
    </row>
    <row r="11" spans="1:256" s="203" customFormat="1" ht="14.25" customHeight="1">
      <c r="A11" s="209" t="s">
        <v>108</v>
      </c>
      <c r="B11" s="226">
        <v>0</v>
      </c>
      <c r="C11" s="210" t="s">
        <v>109</v>
      </c>
      <c r="D11" s="201">
        <v>0</v>
      </c>
      <c r="E11" s="199">
        <v>0</v>
      </c>
      <c r="F11" s="198">
        <v>0</v>
      </c>
      <c r="G11" s="196">
        <v>0</v>
      </c>
      <c r="H11" s="226">
        <v>0</v>
      </c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29"/>
      <c r="FC11" s="229"/>
      <c r="FD11" s="229"/>
      <c r="FE11" s="229"/>
      <c r="FF11" s="229"/>
      <c r="FG11" s="229"/>
      <c r="FH11" s="229"/>
      <c r="FI11" s="229"/>
      <c r="FJ11" s="229"/>
      <c r="FK11" s="229"/>
      <c r="FL11" s="229"/>
      <c r="FM11" s="229"/>
      <c r="FN11" s="229"/>
      <c r="FO11" s="229"/>
      <c r="FP11" s="229"/>
      <c r="FQ11" s="229"/>
      <c r="FR11" s="229"/>
      <c r="FS11" s="229"/>
      <c r="FT11" s="229"/>
      <c r="FU11" s="229"/>
      <c r="FV11" s="229"/>
      <c r="FW11" s="229"/>
      <c r="FX11" s="229"/>
      <c r="FY11" s="229"/>
      <c r="FZ11" s="229"/>
      <c r="GA11" s="229"/>
      <c r="GB11" s="229"/>
      <c r="GC11" s="229"/>
      <c r="GD11" s="229"/>
      <c r="GE11" s="229"/>
      <c r="GF11" s="229"/>
      <c r="GG11" s="229"/>
      <c r="GH11" s="229"/>
      <c r="GI11" s="229"/>
      <c r="GJ11" s="229"/>
      <c r="GK11" s="229"/>
      <c r="GL11" s="229"/>
      <c r="GM11" s="229"/>
      <c r="GN11" s="229"/>
      <c r="GO11" s="229"/>
      <c r="GP11" s="229"/>
      <c r="GQ11" s="229"/>
      <c r="GR11" s="229"/>
      <c r="GS11" s="229"/>
      <c r="GT11" s="229"/>
      <c r="GU11" s="229"/>
      <c r="GV11" s="229"/>
      <c r="GW11" s="229"/>
      <c r="GX11" s="229"/>
      <c r="GY11" s="229"/>
      <c r="GZ11" s="229"/>
      <c r="HA11" s="229"/>
      <c r="HB11" s="229"/>
      <c r="HC11" s="229"/>
      <c r="HD11" s="229"/>
      <c r="HE11" s="229"/>
      <c r="HF11" s="229"/>
      <c r="HG11" s="229"/>
      <c r="HH11" s="229"/>
      <c r="HI11" s="229"/>
      <c r="HJ11" s="229"/>
      <c r="HK11" s="229"/>
      <c r="HL11" s="229"/>
      <c r="HM11" s="229"/>
      <c r="HN11" s="229"/>
      <c r="HO11" s="229"/>
      <c r="HP11" s="229"/>
      <c r="HQ11" s="229"/>
      <c r="HR11" s="229"/>
      <c r="HS11" s="229"/>
      <c r="HT11" s="229"/>
      <c r="HU11" s="229"/>
      <c r="HV11" s="229"/>
      <c r="HW11" s="229"/>
      <c r="HX11" s="229"/>
      <c r="HY11" s="229"/>
      <c r="HZ11" s="229"/>
      <c r="IA11" s="229"/>
      <c r="IB11" s="229"/>
      <c r="IC11" s="229"/>
      <c r="ID11" s="229"/>
      <c r="IE11" s="229"/>
      <c r="IF11" s="229"/>
      <c r="IG11" s="229"/>
      <c r="IH11" s="229"/>
      <c r="II11" s="229"/>
      <c r="IJ11" s="229"/>
      <c r="IK11" s="229"/>
      <c r="IL11" s="229"/>
      <c r="IM11" s="229"/>
      <c r="IN11" s="229"/>
      <c r="IO11" s="229"/>
      <c r="IP11" s="229"/>
      <c r="IQ11" s="229"/>
      <c r="IR11" s="229"/>
      <c r="IS11" s="229"/>
      <c r="IT11" s="229"/>
      <c r="IU11" s="229"/>
      <c r="IV11" s="229"/>
    </row>
    <row r="12" spans="1:256" s="203" customFormat="1" ht="14.25" customHeight="1">
      <c r="A12" s="209" t="s">
        <v>110</v>
      </c>
      <c r="B12" s="207">
        <v>0</v>
      </c>
      <c r="C12" s="210" t="s">
        <v>111</v>
      </c>
      <c r="D12" s="201">
        <v>0</v>
      </c>
      <c r="E12" s="199">
        <v>0</v>
      </c>
      <c r="F12" s="198">
        <v>0</v>
      </c>
      <c r="G12" s="196">
        <v>0</v>
      </c>
      <c r="H12" s="226">
        <v>0</v>
      </c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  <c r="ES12" s="229"/>
      <c r="ET12" s="229"/>
      <c r="EU12" s="229"/>
      <c r="EV12" s="229"/>
      <c r="EW12" s="229"/>
      <c r="EX12" s="229"/>
      <c r="EY12" s="229"/>
      <c r="EZ12" s="229"/>
      <c r="FA12" s="229"/>
      <c r="FB12" s="229"/>
      <c r="FC12" s="229"/>
      <c r="FD12" s="229"/>
      <c r="FE12" s="229"/>
      <c r="FF12" s="229"/>
      <c r="FG12" s="229"/>
      <c r="FH12" s="229"/>
      <c r="FI12" s="229"/>
      <c r="FJ12" s="229"/>
      <c r="FK12" s="229"/>
      <c r="FL12" s="229"/>
      <c r="FM12" s="229"/>
      <c r="FN12" s="229"/>
      <c r="FO12" s="229"/>
      <c r="FP12" s="229"/>
      <c r="FQ12" s="229"/>
      <c r="FR12" s="229"/>
      <c r="FS12" s="229"/>
      <c r="FT12" s="229"/>
      <c r="FU12" s="229"/>
      <c r="FV12" s="229"/>
      <c r="FW12" s="229"/>
      <c r="FX12" s="229"/>
      <c r="FY12" s="229"/>
      <c r="FZ12" s="229"/>
      <c r="GA12" s="229"/>
      <c r="GB12" s="229"/>
      <c r="GC12" s="229"/>
      <c r="GD12" s="229"/>
      <c r="GE12" s="229"/>
      <c r="GF12" s="229"/>
      <c r="GG12" s="229"/>
      <c r="GH12" s="229"/>
      <c r="GI12" s="229"/>
      <c r="GJ12" s="229"/>
      <c r="GK12" s="229"/>
      <c r="GL12" s="229"/>
      <c r="GM12" s="229"/>
      <c r="GN12" s="229"/>
      <c r="GO12" s="229"/>
      <c r="GP12" s="229"/>
      <c r="GQ12" s="229"/>
      <c r="GR12" s="229"/>
      <c r="GS12" s="229"/>
      <c r="GT12" s="229"/>
      <c r="GU12" s="229"/>
      <c r="GV12" s="229"/>
      <c r="GW12" s="229"/>
      <c r="GX12" s="229"/>
      <c r="GY12" s="229"/>
      <c r="GZ12" s="229"/>
      <c r="HA12" s="229"/>
      <c r="HB12" s="229"/>
      <c r="HC12" s="229"/>
      <c r="HD12" s="229"/>
      <c r="HE12" s="229"/>
      <c r="HF12" s="229"/>
      <c r="HG12" s="229"/>
      <c r="HH12" s="229"/>
      <c r="HI12" s="229"/>
      <c r="HJ12" s="229"/>
      <c r="HK12" s="229"/>
      <c r="HL12" s="229"/>
      <c r="HM12" s="229"/>
      <c r="HN12" s="229"/>
      <c r="HO12" s="229"/>
      <c r="HP12" s="229"/>
      <c r="HQ12" s="229"/>
      <c r="HR12" s="229"/>
      <c r="HS12" s="229"/>
      <c r="HT12" s="229"/>
      <c r="HU12" s="229"/>
      <c r="HV12" s="229"/>
      <c r="HW12" s="229"/>
      <c r="HX12" s="229"/>
      <c r="HY12" s="229"/>
      <c r="HZ12" s="229"/>
      <c r="IA12" s="229"/>
      <c r="IB12" s="229"/>
      <c r="IC12" s="229"/>
      <c r="ID12" s="229"/>
      <c r="IE12" s="229"/>
      <c r="IF12" s="229"/>
      <c r="IG12" s="229"/>
      <c r="IH12" s="229"/>
      <c r="II12" s="229"/>
      <c r="IJ12" s="229"/>
      <c r="IK12" s="229"/>
      <c r="IL12" s="229"/>
      <c r="IM12" s="229"/>
      <c r="IN12" s="229"/>
      <c r="IO12" s="229"/>
      <c r="IP12" s="229"/>
      <c r="IQ12" s="229"/>
      <c r="IR12" s="229"/>
      <c r="IS12" s="229"/>
      <c r="IT12" s="229"/>
      <c r="IU12" s="229"/>
      <c r="IV12" s="229"/>
    </row>
    <row r="13" spans="1:256" s="203" customFormat="1" ht="14.25" customHeight="1">
      <c r="A13" s="209" t="s">
        <v>112</v>
      </c>
      <c r="B13" s="212"/>
      <c r="C13" s="210" t="s">
        <v>113</v>
      </c>
      <c r="D13" s="201">
        <v>0</v>
      </c>
      <c r="E13" s="199">
        <v>0</v>
      </c>
      <c r="F13" s="198">
        <v>0</v>
      </c>
      <c r="G13" s="196">
        <v>0</v>
      </c>
      <c r="H13" s="226">
        <v>0</v>
      </c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9"/>
      <c r="FC13" s="229"/>
      <c r="FD13" s="229"/>
      <c r="FE13" s="229"/>
      <c r="FF13" s="229"/>
      <c r="FG13" s="229"/>
      <c r="FH13" s="229"/>
      <c r="FI13" s="229"/>
      <c r="FJ13" s="229"/>
      <c r="FK13" s="229"/>
      <c r="FL13" s="229"/>
      <c r="FM13" s="229"/>
      <c r="FN13" s="229"/>
      <c r="FO13" s="229"/>
      <c r="FP13" s="229"/>
      <c r="FQ13" s="229"/>
      <c r="FR13" s="229"/>
      <c r="FS13" s="229"/>
      <c r="FT13" s="229"/>
      <c r="FU13" s="229"/>
      <c r="FV13" s="229"/>
      <c r="FW13" s="229"/>
      <c r="FX13" s="229"/>
      <c r="FY13" s="229"/>
      <c r="FZ13" s="229"/>
      <c r="GA13" s="229"/>
      <c r="GB13" s="229"/>
      <c r="GC13" s="229"/>
      <c r="GD13" s="229"/>
      <c r="GE13" s="229"/>
      <c r="GF13" s="229"/>
      <c r="GG13" s="229"/>
      <c r="GH13" s="229"/>
      <c r="GI13" s="229"/>
      <c r="GJ13" s="229"/>
      <c r="GK13" s="229"/>
      <c r="GL13" s="229"/>
      <c r="GM13" s="229"/>
      <c r="GN13" s="229"/>
      <c r="GO13" s="229"/>
      <c r="GP13" s="229"/>
      <c r="GQ13" s="229"/>
      <c r="GR13" s="229"/>
      <c r="GS13" s="229"/>
      <c r="GT13" s="229"/>
      <c r="GU13" s="229"/>
      <c r="GV13" s="229"/>
      <c r="GW13" s="229"/>
      <c r="GX13" s="229"/>
      <c r="GY13" s="229"/>
      <c r="GZ13" s="229"/>
      <c r="HA13" s="229"/>
      <c r="HB13" s="229"/>
      <c r="HC13" s="229"/>
      <c r="HD13" s="229"/>
      <c r="HE13" s="229"/>
      <c r="HF13" s="229"/>
      <c r="HG13" s="229"/>
      <c r="HH13" s="229"/>
      <c r="HI13" s="229"/>
      <c r="HJ13" s="229"/>
      <c r="HK13" s="229"/>
      <c r="HL13" s="229"/>
      <c r="HM13" s="229"/>
      <c r="HN13" s="229"/>
      <c r="HO13" s="229"/>
      <c r="HP13" s="229"/>
      <c r="HQ13" s="229"/>
      <c r="HR13" s="229"/>
      <c r="HS13" s="229"/>
      <c r="HT13" s="229"/>
      <c r="HU13" s="229"/>
      <c r="HV13" s="229"/>
      <c r="HW13" s="229"/>
      <c r="HX13" s="229"/>
      <c r="HY13" s="229"/>
      <c r="HZ13" s="229"/>
      <c r="IA13" s="229"/>
      <c r="IB13" s="229"/>
      <c r="IC13" s="229"/>
      <c r="ID13" s="229"/>
      <c r="IE13" s="229"/>
      <c r="IF13" s="229"/>
      <c r="IG13" s="229"/>
      <c r="IH13" s="229"/>
      <c r="II13" s="229"/>
      <c r="IJ13" s="229"/>
      <c r="IK13" s="229"/>
      <c r="IL13" s="229"/>
      <c r="IM13" s="229"/>
      <c r="IN13" s="229"/>
      <c r="IO13" s="229"/>
      <c r="IP13" s="229"/>
      <c r="IQ13" s="229"/>
      <c r="IR13" s="229"/>
      <c r="IS13" s="229"/>
      <c r="IT13" s="229"/>
      <c r="IU13" s="229"/>
      <c r="IV13" s="229"/>
    </row>
    <row r="14" spans="1:256" s="203" customFormat="1" ht="14.25" customHeight="1">
      <c r="A14" s="213"/>
      <c r="B14" s="214"/>
      <c r="C14" s="210" t="s">
        <v>114</v>
      </c>
      <c r="D14" s="201">
        <v>9533844</v>
      </c>
      <c r="E14" s="199">
        <v>9533844</v>
      </c>
      <c r="F14" s="198">
        <v>0</v>
      </c>
      <c r="G14" s="196">
        <v>0</v>
      </c>
      <c r="H14" s="226">
        <v>0</v>
      </c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29"/>
      <c r="FB14" s="229"/>
      <c r="FC14" s="229"/>
      <c r="FD14" s="229"/>
      <c r="FE14" s="229"/>
      <c r="FF14" s="229"/>
      <c r="FG14" s="229"/>
      <c r="FH14" s="229"/>
      <c r="FI14" s="229"/>
      <c r="FJ14" s="229"/>
      <c r="FK14" s="229"/>
      <c r="FL14" s="229"/>
      <c r="FM14" s="229"/>
      <c r="FN14" s="229"/>
      <c r="FO14" s="229"/>
      <c r="FP14" s="229"/>
      <c r="FQ14" s="229"/>
      <c r="FR14" s="229"/>
      <c r="FS14" s="229"/>
      <c r="FT14" s="229"/>
      <c r="FU14" s="229"/>
      <c r="FV14" s="229"/>
      <c r="FW14" s="229"/>
      <c r="FX14" s="229"/>
      <c r="FY14" s="229"/>
      <c r="FZ14" s="229"/>
      <c r="GA14" s="229"/>
      <c r="GB14" s="229"/>
      <c r="GC14" s="229"/>
      <c r="GD14" s="229"/>
      <c r="GE14" s="229"/>
      <c r="GF14" s="229"/>
      <c r="GG14" s="229"/>
      <c r="GH14" s="229"/>
      <c r="GI14" s="229"/>
      <c r="GJ14" s="229"/>
      <c r="GK14" s="229"/>
      <c r="GL14" s="229"/>
      <c r="GM14" s="229"/>
      <c r="GN14" s="229"/>
      <c r="GO14" s="229"/>
      <c r="GP14" s="229"/>
      <c r="GQ14" s="229"/>
      <c r="GR14" s="229"/>
      <c r="GS14" s="229"/>
      <c r="GT14" s="229"/>
      <c r="GU14" s="229"/>
      <c r="GV14" s="229"/>
      <c r="GW14" s="229"/>
      <c r="GX14" s="229"/>
      <c r="GY14" s="229"/>
      <c r="GZ14" s="229"/>
      <c r="HA14" s="229"/>
      <c r="HB14" s="229"/>
      <c r="HC14" s="229"/>
      <c r="HD14" s="229"/>
      <c r="HE14" s="229"/>
      <c r="HF14" s="229"/>
      <c r="HG14" s="229"/>
      <c r="HH14" s="229"/>
      <c r="HI14" s="229"/>
      <c r="HJ14" s="229"/>
      <c r="HK14" s="229"/>
      <c r="HL14" s="229"/>
      <c r="HM14" s="229"/>
      <c r="HN14" s="229"/>
      <c r="HO14" s="229"/>
      <c r="HP14" s="229"/>
      <c r="HQ14" s="229"/>
      <c r="HR14" s="229"/>
      <c r="HS14" s="229"/>
      <c r="HT14" s="229"/>
      <c r="HU14" s="229"/>
      <c r="HV14" s="229"/>
      <c r="HW14" s="229"/>
      <c r="HX14" s="229"/>
      <c r="HY14" s="229"/>
      <c r="HZ14" s="229"/>
      <c r="IA14" s="229"/>
      <c r="IB14" s="229"/>
      <c r="IC14" s="229"/>
      <c r="ID14" s="229"/>
      <c r="IE14" s="229"/>
      <c r="IF14" s="229"/>
      <c r="IG14" s="229"/>
      <c r="IH14" s="229"/>
      <c r="II14" s="229"/>
      <c r="IJ14" s="229"/>
      <c r="IK14" s="229"/>
      <c r="IL14" s="229"/>
      <c r="IM14" s="229"/>
      <c r="IN14" s="229"/>
      <c r="IO14" s="229"/>
      <c r="IP14" s="229"/>
      <c r="IQ14" s="229"/>
      <c r="IR14" s="229"/>
      <c r="IS14" s="229"/>
      <c r="IT14" s="229"/>
      <c r="IU14" s="229"/>
      <c r="IV14" s="229"/>
    </row>
    <row r="15" spans="1:256" s="203" customFormat="1" ht="14.25" customHeight="1">
      <c r="A15" s="213"/>
      <c r="B15" s="215"/>
      <c r="C15" s="211" t="s">
        <v>115</v>
      </c>
      <c r="D15" s="201">
        <v>0</v>
      </c>
      <c r="E15" s="199">
        <v>0</v>
      </c>
      <c r="F15" s="198">
        <v>0</v>
      </c>
      <c r="G15" s="196">
        <v>0</v>
      </c>
      <c r="H15" s="226">
        <v>0</v>
      </c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29"/>
      <c r="FB15" s="229"/>
      <c r="FC15" s="229"/>
      <c r="FD15" s="229"/>
      <c r="FE15" s="229"/>
      <c r="FF15" s="229"/>
      <c r="FG15" s="229"/>
      <c r="FH15" s="229"/>
      <c r="FI15" s="229"/>
      <c r="FJ15" s="229"/>
      <c r="FK15" s="229"/>
      <c r="FL15" s="229"/>
      <c r="FM15" s="229"/>
      <c r="FN15" s="229"/>
      <c r="FO15" s="229"/>
      <c r="FP15" s="229"/>
      <c r="FQ15" s="229"/>
      <c r="FR15" s="229"/>
      <c r="FS15" s="229"/>
      <c r="FT15" s="229"/>
      <c r="FU15" s="229"/>
      <c r="FV15" s="229"/>
      <c r="FW15" s="229"/>
      <c r="FX15" s="229"/>
      <c r="FY15" s="229"/>
      <c r="FZ15" s="229"/>
      <c r="GA15" s="229"/>
      <c r="GB15" s="229"/>
      <c r="GC15" s="229"/>
      <c r="GD15" s="229"/>
      <c r="GE15" s="229"/>
      <c r="GF15" s="229"/>
      <c r="GG15" s="229"/>
      <c r="GH15" s="229"/>
      <c r="GI15" s="229"/>
      <c r="GJ15" s="229"/>
      <c r="GK15" s="229"/>
      <c r="GL15" s="229"/>
      <c r="GM15" s="229"/>
      <c r="GN15" s="229"/>
      <c r="GO15" s="229"/>
      <c r="GP15" s="229"/>
      <c r="GQ15" s="229"/>
      <c r="GR15" s="229"/>
      <c r="GS15" s="229"/>
      <c r="GT15" s="229"/>
      <c r="GU15" s="229"/>
      <c r="GV15" s="229"/>
      <c r="GW15" s="229"/>
      <c r="GX15" s="229"/>
      <c r="GY15" s="229"/>
      <c r="GZ15" s="229"/>
      <c r="HA15" s="229"/>
      <c r="HB15" s="229"/>
      <c r="HC15" s="229"/>
      <c r="HD15" s="229"/>
      <c r="HE15" s="229"/>
      <c r="HF15" s="229"/>
      <c r="HG15" s="229"/>
      <c r="HH15" s="229"/>
      <c r="HI15" s="229"/>
      <c r="HJ15" s="229"/>
      <c r="HK15" s="229"/>
      <c r="HL15" s="229"/>
      <c r="HM15" s="229"/>
      <c r="HN15" s="229"/>
      <c r="HO15" s="229"/>
      <c r="HP15" s="229"/>
      <c r="HQ15" s="229"/>
      <c r="HR15" s="229"/>
      <c r="HS15" s="229"/>
      <c r="HT15" s="229"/>
      <c r="HU15" s="229"/>
      <c r="HV15" s="229"/>
      <c r="HW15" s="229"/>
      <c r="HX15" s="229"/>
      <c r="HY15" s="229"/>
      <c r="HZ15" s="229"/>
      <c r="IA15" s="229"/>
      <c r="IB15" s="229"/>
      <c r="IC15" s="229"/>
      <c r="ID15" s="229"/>
      <c r="IE15" s="229"/>
      <c r="IF15" s="229"/>
      <c r="IG15" s="229"/>
      <c r="IH15" s="229"/>
      <c r="II15" s="229"/>
      <c r="IJ15" s="229"/>
      <c r="IK15" s="229"/>
      <c r="IL15" s="229"/>
      <c r="IM15" s="229"/>
      <c r="IN15" s="229"/>
      <c r="IO15" s="229"/>
      <c r="IP15" s="229"/>
      <c r="IQ15" s="229"/>
      <c r="IR15" s="229"/>
      <c r="IS15" s="229"/>
      <c r="IT15" s="229"/>
      <c r="IU15" s="229"/>
      <c r="IV15" s="229"/>
    </row>
    <row r="16" spans="1:256" s="203" customFormat="1" ht="14.25" customHeight="1">
      <c r="A16" s="216"/>
      <c r="B16" s="217"/>
      <c r="C16" s="210" t="s">
        <v>116</v>
      </c>
      <c r="D16" s="201">
        <v>3250516</v>
      </c>
      <c r="E16" s="199">
        <v>3250516</v>
      </c>
      <c r="F16" s="198">
        <v>0</v>
      </c>
      <c r="G16" s="196">
        <v>0</v>
      </c>
      <c r="H16" s="226">
        <v>0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29"/>
      <c r="FB16" s="229"/>
      <c r="FC16" s="229"/>
      <c r="FD16" s="229"/>
      <c r="FE16" s="229"/>
      <c r="FF16" s="229"/>
      <c r="FG16" s="229"/>
      <c r="FH16" s="229"/>
      <c r="FI16" s="229"/>
      <c r="FJ16" s="229"/>
      <c r="FK16" s="229"/>
      <c r="FL16" s="229"/>
      <c r="FM16" s="229"/>
      <c r="FN16" s="229"/>
      <c r="FO16" s="229"/>
      <c r="FP16" s="229"/>
      <c r="FQ16" s="229"/>
      <c r="FR16" s="229"/>
      <c r="FS16" s="229"/>
      <c r="FT16" s="229"/>
      <c r="FU16" s="229"/>
      <c r="FV16" s="229"/>
      <c r="FW16" s="229"/>
      <c r="FX16" s="229"/>
      <c r="FY16" s="229"/>
      <c r="FZ16" s="229"/>
      <c r="GA16" s="229"/>
      <c r="GB16" s="229"/>
      <c r="GC16" s="229"/>
      <c r="GD16" s="229"/>
      <c r="GE16" s="229"/>
      <c r="GF16" s="229"/>
      <c r="GG16" s="229"/>
      <c r="GH16" s="229"/>
      <c r="GI16" s="229"/>
      <c r="GJ16" s="229"/>
      <c r="GK16" s="229"/>
      <c r="GL16" s="229"/>
      <c r="GM16" s="229"/>
      <c r="GN16" s="229"/>
      <c r="GO16" s="229"/>
      <c r="GP16" s="229"/>
      <c r="GQ16" s="229"/>
      <c r="GR16" s="229"/>
      <c r="GS16" s="229"/>
      <c r="GT16" s="229"/>
      <c r="GU16" s="229"/>
      <c r="GV16" s="229"/>
      <c r="GW16" s="229"/>
      <c r="GX16" s="229"/>
      <c r="GY16" s="229"/>
      <c r="GZ16" s="229"/>
      <c r="HA16" s="229"/>
      <c r="HB16" s="229"/>
      <c r="HC16" s="229"/>
      <c r="HD16" s="229"/>
      <c r="HE16" s="229"/>
      <c r="HF16" s="229"/>
      <c r="HG16" s="229"/>
      <c r="HH16" s="229"/>
      <c r="HI16" s="229"/>
      <c r="HJ16" s="229"/>
      <c r="HK16" s="229"/>
      <c r="HL16" s="229"/>
      <c r="HM16" s="229"/>
      <c r="HN16" s="229"/>
      <c r="HO16" s="229"/>
      <c r="HP16" s="229"/>
      <c r="HQ16" s="229"/>
      <c r="HR16" s="229"/>
      <c r="HS16" s="229"/>
      <c r="HT16" s="229"/>
      <c r="HU16" s="229"/>
      <c r="HV16" s="229"/>
      <c r="HW16" s="229"/>
      <c r="HX16" s="229"/>
      <c r="HY16" s="229"/>
      <c r="HZ16" s="229"/>
      <c r="IA16" s="229"/>
      <c r="IB16" s="229"/>
      <c r="IC16" s="229"/>
      <c r="ID16" s="229"/>
      <c r="IE16" s="229"/>
      <c r="IF16" s="229"/>
      <c r="IG16" s="229"/>
      <c r="IH16" s="229"/>
      <c r="II16" s="229"/>
      <c r="IJ16" s="229"/>
      <c r="IK16" s="229"/>
      <c r="IL16" s="229"/>
      <c r="IM16" s="229"/>
      <c r="IN16" s="229"/>
      <c r="IO16" s="229"/>
      <c r="IP16" s="229"/>
      <c r="IQ16" s="229"/>
      <c r="IR16" s="229"/>
      <c r="IS16" s="229"/>
      <c r="IT16" s="229"/>
      <c r="IU16" s="229"/>
      <c r="IV16" s="229"/>
    </row>
    <row r="17" spans="1:256" s="203" customFormat="1" ht="14.25" customHeight="1">
      <c r="A17" s="195"/>
      <c r="B17" s="218"/>
      <c r="C17" s="213" t="s">
        <v>117</v>
      </c>
      <c r="D17" s="201">
        <v>0</v>
      </c>
      <c r="E17" s="199">
        <v>0</v>
      </c>
      <c r="F17" s="198">
        <v>0</v>
      </c>
      <c r="G17" s="196">
        <v>0</v>
      </c>
      <c r="H17" s="226">
        <v>0</v>
      </c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29"/>
      <c r="EH17" s="229"/>
      <c r="EI17" s="229"/>
      <c r="EJ17" s="229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29"/>
      <c r="FB17" s="229"/>
      <c r="FC17" s="229"/>
      <c r="FD17" s="229"/>
      <c r="FE17" s="229"/>
      <c r="FF17" s="229"/>
      <c r="FG17" s="229"/>
      <c r="FH17" s="229"/>
      <c r="FI17" s="229"/>
      <c r="FJ17" s="229"/>
      <c r="FK17" s="229"/>
      <c r="FL17" s="229"/>
      <c r="FM17" s="229"/>
      <c r="FN17" s="229"/>
      <c r="FO17" s="229"/>
      <c r="FP17" s="229"/>
      <c r="FQ17" s="229"/>
      <c r="FR17" s="229"/>
      <c r="FS17" s="229"/>
      <c r="FT17" s="229"/>
      <c r="FU17" s="229"/>
      <c r="FV17" s="229"/>
      <c r="FW17" s="229"/>
      <c r="FX17" s="229"/>
      <c r="FY17" s="229"/>
      <c r="FZ17" s="229"/>
      <c r="GA17" s="229"/>
      <c r="GB17" s="229"/>
      <c r="GC17" s="229"/>
      <c r="GD17" s="229"/>
      <c r="GE17" s="229"/>
      <c r="GF17" s="229"/>
      <c r="GG17" s="229"/>
      <c r="GH17" s="229"/>
      <c r="GI17" s="229"/>
      <c r="GJ17" s="229"/>
      <c r="GK17" s="229"/>
      <c r="GL17" s="229"/>
      <c r="GM17" s="229"/>
      <c r="GN17" s="229"/>
      <c r="GO17" s="229"/>
      <c r="GP17" s="229"/>
      <c r="GQ17" s="229"/>
      <c r="GR17" s="229"/>
      <c r="GS17" s="229"/>
      <c r="GT17" s="229"/>
      <c r="GU17" s="229"/>
      <c r="GV17" s="229"/>
      <c r="GW17" s="229"/>
      <c r="GX17" s="229"/>
      <c r="GY17" s="229"/>
      <c r="GZ17" s="229"/>
      <c r="HA17" s="229"/>
      <c r="HB17" s="229"/>
      <c r="HC17" s="229"/>
      <c r="HD17" s="229"/>
      <c r="HE17" s="229"/>
      <c r="HF17" s="229"/>
      <c r="HG17" s="229"/>
      <c r="HH17" s="229"/>
      <c r="HI17" s="229"/>
      <c r="HJ17" s="229"/>
      <c r="HK17" s="229"/>
      <c r="HL17" s="229"/>
      <c r="HM17" s="229"/>
      <c r="HN17" s="229"/>
      <c r="HO17" s="229"/>
      <c r="HP17" s="229"/>
      <c r="HQ17" s="229"/>
      <c r="HR17" s="229"/>
      <c r="HS17" s="229"/>
      <c r="HT17" s="229"/>
      <c r="HU17" s="229"/>
      <c r="HV17" s="229"/>
      <c r="HW17" s="229"/>
      <c r="HX17" s="229"/>
      <c r="HY17" s="229"/>
      <c r="HZ17" s="229"/>
      <c r="IA17" s="229"/>
      <c r="IB17" s="229"/>
      <c r="IC17" s="229"/>
      <c r="ID17" s="229"/>
      <c r="IE17" s="229"/>
      <c r="IF17" s="229"/>
      <c r="IG17" s="229"/>
      <c r="IH17" s="229"/>
      <c r="II17" s="229"/>
      <c r="IJ17" s="229"/>
      <c r="IK17" s="229"/>
      <c r="IL17" s="229"/>
      <c r="IM17" s="229"/>
      <c r="IN17" s="229"/>
      <c r="IO17" s="229"/>
      <c r="IP17" s="229"/>
      <c r="IQ17" s="229"/>
      <c r="IR17" s="229"/>
      <c r="IS17" s="229"/>
      <c r="IT17" s="229"/>
      <c r="IU17" s="229"/>
      <c r="IV17" s="229"/>
    </row>
    <row r="18" spans="1:256" s="203" customFormat="1" ht="14.25" customHeight="1">
      <c r="A18" s="216"/>
      <c r="B18" s="218"/>
      <c r="C18" s="213" t="s">
        <v>118</v>
      </c>
      <c r="D18" s="201">
        <v>0</v>
      </c>
      <c r="E18" s="199">
        <v>0</v>
      </c>
      <c r="F18" s="198">
        <v>0</v>
      </c>
      <c r="G18" s="196">
        <v>0</v>
      </c>
      <c r="H18" s="226">
        <v>0</v>
      </c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  <c r="DW18" s="229"/>
      <c r="DX18" s="229"/>
      <c r="DY18" s="229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29"/>
      <c r="FB18" s="229"/>
      <c r="FC18" s="229"/>
      <c r="FD18" s="229"/>
      <c r="FE18" s="229"/>
      <c r="FF18" s="229"/>
      <c r="FG18" s="229"/>
      <c r="FH18" s="229"/>
      <c r="FI18" s="229"/>
      <c r="FJ18" s="229"/>
      <c r="FK18" s="229"/>
      <c r="FL18" s="229"/>
      <c r="FM18" s="229"/>
      <c r="FN18" s="229"/>
      <c r="FO18" s="229"/>
      <c r="FP18" s="229"/>
      <c r="FQ18" s="229"/>
      <c r="FR18" s="229"/>
      <c r="FS18" s="229"/>
      <c r="FT18" s="229"/>
      <c r="FU18" s="229"/>
      <c r="FV18" s="229"/>
      <c r="FW18" s="229"/>
      <c r="FX18" s="229"/>
      <c r="FY18" s="229"/>
      <c r="FZ18" s="229"/>
      <c r="GA18" s="229"/>
      <c r="GB18" s="229"/>
      <c r="GC18" s="229"/>
      <c r="GD18" s="229"/>
      <c r="GE18" s="229"/>
      <c r="GF18" s="229"/>
      <c r="GG18" s="229"/>
      <c r="GH18" s="229"/>
      <c r="GI18" s="229"/>
      <c r="GJ18" s="229"/>
      <c r="GK18" s="229"/>
      <c r="GL18" s="229"/>
      <c r="GM18" s="229"/>
      <c r="GN18" s="229"/>
      <c r="GO18" s="229"/>
      <c r="GP18" s="229"/>
      <c r="GQ18" s="229"/>
      <c r="GR18" s="229"/>
      <c r="GS18" s="229"/>
      <c r="GT18" s="229"/>
      <c r="GU18" s="229"/>
      <c r="GV18" s="229"/>
      <c r="GW18" s="229"/>
      <c r="GX18" s="229"/>
      <c r="GY18" s="229"/>
      <c r="GZ18" s="229"/>
      <c r="HA18" s="229"/>
      <c r="HB18" s="229"/>
      <c r="HC18" s="229"/>
      <c r="HD18" s="229"/>
      <c r="HE18" s="229"/>
      <c r="HF18" s="229"/>
      <c r="HG18" s="229"/>
      <c r="HH18" s="229"/>
      <c r="HI18" s="229"/>
      <c r="HJ18" s="229"/>
      <c r="HK18" s="229"/>
      <c r="HL18" s="229"/>
      <c r="HM18" s="229"/>
      <c r="HN18" s="229"/>
      <c r="HO18" s="229"/>
      <c r="HP18" s="229"/>
      <c r="HQ18" s="229"/>
      <c r="HR18" s="229"/>
      <c r="HS18" s="229"/>
      <c r="HT18" s="229"/>
      <c r="HU18" s="229"/>
      <c r="HV18" s="229"/>
      <c r="HW18" s="229"/>
      <c r="HX18" s="229"/>
      <c r="HY18" s="229"/>
      <c r="HZ18" s="229"/>
      <c r="IA18" s="229"/>
      <c r="IB18" s="229"/>
      <c r="IC18" s="229"/>
      <c r="ID18" s="229"/>
      <c r="IE18" s="229"/>
      <c r="IF18" s="229"/>
      <c r="IG18" s="229"/>
      <c r="IH18" s="229"/>
      <c r="II18" s="229"/>
      <c r="IJ18" s="229"/>
      <c r="IK18" s="229"/>
      <c r="IL18" s="229"/>
      <c r="IM18" s="229"/>
      <c r="IN18" s="229"/>
      <c r="IO18" s="229"/>
      <c r="IP18" s="229"/>
      <c r="IQ18" s="229"/>
      <c r="IR18" s="229"/>
      <c r="IS18" s="229"/>
      <c r="IT18" s="229"/>
      <c r="IU18" s="229"/>
      <c r="IV18" s="229"/>
    </row>
    <row r="19" spans="1:256" s="203" customFormat="1" ht="14.25" customHeight="1">
      <c r="A19" s="216"/>
      <c r="B19" s="218"/>
      <c r="C19" s="213" t="s">
        <v>119</v>
      </c>
      <c r="D19" s="201">
        <v>384000</v>
      </c>
      <c r="E19" s="199">
        <v>384000</v>
      </c>
      <c r="F19" s="198">
        <v>0</v>
      </c>
      <c r="G19" s="196">
        <v>0</v>
      </c>
      <c r="H19" s="226">
        <v>0</v>
      </c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29"/>
      <c r="FB19" s="229"/>
      <c r="FC19" s="229"/>
      <c r="FD19" s="229"/>
      <c r="FE19" s="229"/>
      <c r="FF19" s="229"/>
      <c r="FG19" s="229"/>
      <c r="FH19" s="229"/>
      <c r="FI19" s="229"/>
      <c r="FJ19" s="229"/>
      <c r="FK19" s="229"/>
      <c r="FL19" s="229"/>
      <c r="FM19" s="229"/>
      <c r="FN19" s="229"/>
      <c r="FO19" s="229"/>
      <c r="FP19" s="229"/>
      <c r="FQ19" s="229"/>
      <c r="FR19" s="229"/>
      <c r="FS19" s="229"/>
      <c r="FT19" s="229"/>
      <c r="FU19" s="229"/>
      <c r="FV19" s="229"/>
      <c r="FW19" s="229"/>
      <c r="FX19" s="229"/>
      <c r="FY19" s="229"/>
      <c r="FZ19" s="229"/>
      <c r="GA19" s="229"/>
      <c r="GB19" s="229"/>
      <c r="GC19" s="229"/>
      <c r="GD19" s="229"/>
      <c r="GE19" s="229"/>
      <c r="GF19" s="229"/>
      <c r="GG19" s="229"/>
      <c r="GH19" s="229"/>
      <c r="GI19" s="229"/>
      <c r="GJ19" s="229"/>
      <c r="GK19" s="229"/>
      <c r="GL19" s="229"/>
      <c r="GM19" s="229"/>
      <c r="GN19" s="229"/>
      <c r="GO19" s="229"/>
      <c r="GP19" s="229"/>
      <c r="GQ19" s="229"/>
      <c r="GR19" s="229"/>
      <c r="GS19" s="229"/>
      <c r="GT19" s="229"/>
      <c r="GU19" s="229"/>
      <c r="GV19" s="229"/>
      <c r="GW19" s="229"/>
      <c r="GX19" s="229"/>
      <c r="GY19" s="229"/>
      <c r="GZ19" s="229"/>
      <c r="HA19" s="229"/>
      <c r="HB19" s="229"/>
      <c r="HC19" s="229"/>
      <c r="HD19" s="229"/>
      <c r="HE19" s="229"/>
      <c r="HF19" s="229"/>
      <c r="HG19" s="229"/>
      <c r="HH19" s="229"/>
      <c r="HI19" s="229"/>
      <c r="HJ19" s="229"/>
      <c r="HK19" s="229"/>
      <c r="HL19" s="229"/>
      <c r="HM19" s="229"/>
      <c r="HN19" s="229"/>
      <c r="HO19" s="229"/>
      <c r="HP19" s="229"/>
      <c r="HQ19" s="229"/>
      <c r="HR19" s="229"/>
      <c r="HS19" s="229"/>
      <c r="HT19" s="229"/>
      <c r="HU19" s="229"/>
      <c r="HV19" s="229"/>
      <c r="HW19" s="229"/>
      <c r="HX19" s="229"/>
      <c r="HY19" s="229"/>
      <c r="HZ19" s="229"/>
      <c r="IA19" s="229"/>
      <c r="IB19" s="229"/>
      <c r="IC19" s="229"/>
      <c r="ID19" s="229"/>
      <c r="IE19" s="229"/>
      <c r="IF19" s="229"/>
      <c r="IG19" s="229"/>
      <c r="IH19" s="229"/>
      <c r="II19" s="229"/>
      <c r="IJ19" s="229"/>
      <c r="IK19" s="229"/>
      <c r="IL19" s="229"/>
      <c r="IM19" s="229"/>
      <c r="IN19" s="229"/>
      <c r="IO19" s="229"/>
      <c r="IP19" s="229"/>
      <c r="IQ19" s="229"/>
      <c r="IR19" s="229"/>
      <c r="IS19" s="229"/>
      <c r="IT19" s="229"/>
      <c r="IU19" s="229"/>
      <c r="IV19" s="229"/>
    </row>
    <row r="20" spans="1:256" s="203" customFormat="1" ht="14.25" customHeight="1">
      <c r="A20" s="216"/>
      <c r="B20" s="218"/>
      <c r="C20" s="213" t="s">
        <v>120</v>
      </c>
      <c r="D20" s="201">
        <v>0</v>
      </c>
      <c r="E20" s="199">
        <v>0</v>
      </c>
      <c r="F20" s="198">
        <v>0</v>
      </c>
      <c r="G20" s="196">
        <v>0</v>
      </c>
      <c r="H20" s="226">
        <v>0</v>
      </c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29"/>
      <c r="DQ20" s="229"/>
      <c r="DR20" s="229"/>
      <c r="DS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  <c r="ES20" s="229"/>
      <c r="ET20" s="229"/>
      <c r="EU20" s="229"/>
      <c r="EV20" s="229"/>
      <c r="EW20" s="229"/>
      <c r="EX20" s="229"/>
      <c r="EY20" s="229"/>
      <c r="EZ20" s="229"/>
      <c r="FA20" s="229"/>
      <c r="FB20" s="229"/>
      <c r="FC20" s="229"/>
      <c r="FD20" s="229"/>
      <c r="FE20" s="229"/>
      <c r="FF20" s="229"/>
      <c r="FG20" s="229"/>
      <c r="FH20" s="229"/>
      <c r="FI20" s="229"/>
      <c r="FJ20" s="229"/>
      <c r="FK20" s="229"/>
      <c r="FL20" s="229"/>
      <c r="FM20" s="229"/>
      <c r="FN20" s="229"/>
      <c r="FO20" s="229"/>
      <c r="FP20" s="229"/>
      <c r="FQ20" s="229"/>
      <c r="FR20" s="229"/>
      <c r="FS20" s="229"/>
      <c r="FT20" s="229"/>
      <c r="FU20" s="229"/>
      <c r="FV20" s="229"/>
      <c r="FW20" s="229"/>
      <c r="FX20" s="229"/>
      <c r="FY20" s="229"/>
      <c r="FZ20" s="229"/>
      <c r="GA20" s="229"/>
      <c r="GB20" s="229"/>
      <c r="GC20" s="229"/>
      <c r="GD20" s="229"/>
      <c r="GE20" s="229"/>
      <c r="GF20" s="229"/>
      <c r="GG20" s="229"/>
      <c r="GH20" s="229"/>
      <c r="GI20" s="229"/>
      <c r="GJ20" s="229"/>
      <c r="GK20" s="229"/>
      <c r="GL20" s="229"/>
      <c r="GM20" s="229"/>
      <c r="GN20" s="229"/>
      <c r="GO20" s="229"/>
      <c r="GP20" s="229"/>
      <c r="GQ20" s="229"/>
      <c r="GR20" s="229"/>
      <c r="GS20" s="229"/>
      <c r="GT20" s="229"/>
      <c r="GU20" s="229"/>
      <c r="GV20" s="229"/>
      <c r="GW20" s="229"/>
      <c r="GX20" s="229"/>
      <c r="GY20" s="229"/>
      <c r="GZ20" s="229"/>
      <c r="HA20" s="229"/>
      <c r="HB20" s="229"/>
      <c r="HC20" s="229"/>
      <c r="HD20" s="229"/>
      <c r="HE20" s="229"/>
      <c r="HF20" s="229"/>
      <c r="HG20" s="229"/>
      <c r="HH20" s="229"/>
      <c r="HI20" s="229"/>
      <c r="HJ20" s="229"/>
      <c r="HK20" s="229"/>
      <c r="HL20" s="229"/>
      <c r="HM20" s="229"/>
      <c r="HN20" s="229"/>
      <c r="HO20" s="229"/>
      <c r="HP20" s="229"/>
      <c r="HQ20" s="229"/>
      <c r="HR20" s="229"/>
      <c r="HS20" s="229"/>
      <c r="HT20" s="229"/>
      <c r="HU20" s="229"/>
      <c r="HV20" s="229"/>
      <c r="HW20" s="229"/>
      <c r="HX20" s="229"/>
      <c r="HY20" s="229"/>
      <c r="HZ20" s="229"/>
      <c r="IA20" s="229"/>
      <c r="IB20" s="229"/>
      <c r="IC20" s="229"/>
      <c r="ID20" s="229"/>
      <c r="IE20" s="229"/>
      <c r="IF20" s="229"/>
      <c r="IG20" s="229"/>
      <c r="IH20" s="229"/>
      <c r="II20" s="229"/>
      <c r="IJ20" s="229"/>
      <c r="IK20" s="229"/>
      <c r="IL20" s="229"/>
      <c r="IM20" s="229"/>
      <c r="IN20" s="229"/>
      <c r="IO20" s="229"/>
      <c r="IP20" s="229"/>
      <c r="IQ20" s="229"/>
      <c r="IR20" s="229"/>
      <c r="IS20" s="229"/>
      <c r="IT20" s="229"/>
      <c r="IU20" s="229"/>
      <c r="IV20" s="229"/>
    </row>
    <row r="21" spans="1:256" s="203" customFormat="1" ht="14.25" customHeight="1">
      <c r="A21" s="216"/>
      <c r="B21" s="218"/>
      <c r="C21" s="213" t="s">
        <v>121</v>
      </c>
      <c r="D21" s="201">
        <v>0</v>
      </c>
      <c r="E21" s="199">
        <v>0</v>
      </c>
      <c r="F21" s="198">
        <v>0</v>
      </c>
      <c r="G21" s="196">
        <v>0</v>
      </c>
      <c r="H21" s="226">
        <v>0</v>
      </c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229"/>
      <c r="DY21" s="229"/>
      <c r="DZ21" s="229"/>
      <c r="EA21" s="229"/>
      <c r="EB21" s="229"/>
      <c r="EC21" s="229"/>
      <c r="ED21" s="229"/>
      <c r="EE21" s="229"/>
      <c r="EF21" s="229"/>
      <c r="EG21" s="229"/>
      <c r="EH21" s="229"/>
      <c r="EI21" s="229"/>
      <c r="EJ21" s="229"/>
      <c r="EK21" s="229"/>
      <c r="EL21" s="229"/>
      <c r="EM21" s="229"/>
      <c r="EN21" s="229"/>
      <c r="EO21" s="229"/>
      <c r="EP21" s="229"/>
      <c r="EQ21" s="229"/>
      <c r="ER21" s="229"/>
      <c r="ES21" s="229"/>
      <c r="ET21" s="229"/>
      <c r="EU21" s="229"/>
      <c r="EV21" s="229"/>
      <c r="EW21" s="229"/>
      <c r="EX21" s="229"/>
      <c r="EY21" s="229"/>
      <c r="EZ21" s="229"/>
      <c r="FA21" s="229"/>
      <c r="FB21" s="229"/>
      <c r="FC21" s="229"/>
      <c r="FD21" s="229"/>
      <c r="FE21" s="229"/>
      <c r="FF21" s="229"/>
      <c r="FG21" s="229"/>
      <c r="FH21" s="229"/>
      <c r="FI21" s="229"/>
      <c r="FJ21" s="229"/>
      <c r="FK21" s="229"/>
      <c r="FL21" s="229"/>
      <c r="FM21" s="229"/>
      <c r="FN21" s="229"/>
      <c r="FO21" s="229"/>
      <c r="FP21" s="229"/>
      <c r="FQ21" s="229"/>
      <c r="FR21" s="229"/>
      <c r="FS21" s="229"/>
      <c r="FT21" s="229"/>
      <c r="FU21" s="229"/>
      <c r="FV21" s="229"/>
      <c r="FW21" s="229"/>
      <c r="FX21" s="229"/>
      <c r="FY21" s="229"/>
      <c r="FZ21" s="229"/>
      <c r="GA21" s="229"/>
      <c r="GB21" s="229"/>
      <c r="GC21" s="229"/>
      <c r="GD21" s="229"/>
      <c r="GE21" s="229"/>
      <c r="GF21" s="229"/>
      <c r="GG21" s="229"/>
      <c r="GH21" s="229"/>
      <c r="GI21" s="229"/>
      <c r="GJ21" s="229"/>
      <c r="GK21" s="229"/>
      <c r="GL21" s="229"/>
      <c r="GM21" s="229"/>
      <c r="GN21" s="229"/>
      <c r="GO21" s="229"/>
      <c r="GP21" s="229"/>
      <c r="GQ21" s="229"/>
      <c r="GR21" s="229"/>
      <c r="GS21" s="229"/>
      <c r="GT21" s="229"/>
      <c r="GU21" s="229"/>
      <c r="GV21" s="229"/>
      <c r="GW21" s="229"/>
      <c r="GX21" s="229"/>
      <c r="GY21" s="229"/>
      <c r="GZ21" s="229"/>
      <c r="HA21" s="229"/>
      <c r="HB21" s="229"/>
      <c r="HC21" s="229"/>
      <c r="HD21" s="229"/>
      <c r="HE21" s="229"/>
      <c r="HF21" s="229"/>
      <c r="HG21" s="229"/>
      <c r="HH21" s="229"/>
      <c r="HI21" s="229"/>
      <c r="HJ21" s="229"/>
      <c r="HK21" s="229"/>
      <c r="HL21" s="229"/>
      <c r="HM21" s="229"/>
      <c r="HN21" s="229"/>
      <c r="HO21" s="229"/>
      <c r="HP21" s="229"/>
      <c r="HQ21" s="229"/>
      <c r="HR21" s="229"/>
      <c r="HS21" s="229"/>
      <c r="HT21" s="229"/>
      <c r="HU21" s="229"/>
      <c r="HV21" s="229"/>
      <c r="HW21" s="229"/>
      <c r="HX21" s="229"/>
      <c r="HY21" s="229"/>
      <c r="HZ21" s="229"/>
      <c r="IA21" s="229"/>
      <c r="IB21" s="229"/>
      <c r="IC21" s="229"/>
      <c r="ID21" s="229"/>
      <c r="IE21" s="229"/>
      <c r="IF21" s="229"/>
      <c r="IG21" s="229"/>
      <c r="IH21" s="229"/>
      <c r="II21" s="229"/>
      <c r="IJ21" s="229"/>
      <c r="IK21" s="229"/>
      <c r="IL21" s="229"/>
      <c r="IM21" s="229"/>
      <c r="IN21" s="229"/>
      <c r="IO21" s="229"/>
      <c r="IP21" s="229"/>
      <c r="IQ21" s="229"/>
      <c r="IR21" s="229"/>
      <c r="IS21" s="229"/>
      <c r="IT21" s="229"/>
      <c r="IU21" s="229"/>
      <c r="IV21" s="229"/>
    </row>
    <row r="22" spans="1:256" s="203" customFormat="1" ht="14.25" customHeight="1">
      <c r="A22" s="216"/>
      <c r="B22" s="219"/>
      <c r="C22" s="220" t="s">
        <v>122</v>
      </c>
      <c r="D22" s="201">
        <v>0</v>
      </c>
      <c r="E22" s="199">
        <v>0</v>
      </c>
      <c r="F22" s="198">
        <v>0</v>
      </c>
      <c r="G22" s="196">
        <v>0</v>
      </c>
      <c r="H22" s="226">
        <v>0</v>
      </c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CS22" s="229"/>
      <c r="CT22" s="229"/>
      <c r="CU22" s="229"/>
      <c r="CV22" s="229"/>
      <c r="CW22" s="229"/>
      <c r="CX22" s="229"/>
      <c r="CY22" s="229"/>
      <c r="CZ22" s="229"/>
      <c r="DA22" s="229"/>
      <c r="DB22" s="229"/>
      <c r="DC22" s="229"/>
      <c r="DD22" s="229"/>
      <c r="DE22" s="229"/>
      <c r="DF22" s="229"/>
      <c r="DG22" s="229"/>
      <c r="DH22" s="229"/>
      <c r="DI22" s="229"/>
      <c r="DJ22" s="229"/>
      <c r="DK22" s="229"/>
      <c r="DL22" s="229"/>
      <c r="DM22" s="229"/>
      <c r="DN22" s="229"/>
      <c r="DO22" s="229"/>
      <c r="DP22" s="229"/>
      <c r="DQ22" s="229"/>
      <c r="DR22" s="229"/>
      <c r="DS22" s="229"/>
      <c r="DT22" s="229"/>
      <c r="DU22" s="229"/>
      <c r="DV22" s="229"/>
      <c r="DW22" s="229"/>
      <c r="DX22" s="229"/>
      <c r="DY22" s="229"/>
      <c r="DZ22" s="229"/>
      <c r="EA22" s="229"/>
      <c r="EB22" s="229"/>
      <c r="EC22" s="229"/>
      <c r="ED22" s="229"/>
      <c r="EE22" s="229"/>
      <c r="EF22" s="229"/>
      <c r="EG22" s="229"/>
      <c r="EH22" s="229"/>
      <c r="EI22" s="229"/>
      <c r="EJ22" s="229"/>
      <c r="EK22" s="229"/>
      <c r="EL22" s="229"/>
      <c r="EM22" s="229"/>
      <c r="EN22" s="229"/>
      <c r="EO22" s="229"/>
      <c r="EP22" s="229"/>
      <c r="EQ22" s="229"/>
      <c r="ER22" s="229"/>
      <c r="ES22" s="229"/>
      <c r="ET22" s="229"/>
      <c r="EU22" s="229"/>
      <c r="EV22" s="229"/>
      <c r="EW22" s="229"/>
      <c r="EX22" s="229"/>
      <c r="EY22" s="229"/>
      <c r="EZ22" s="229"/>
      <c r="FA22" s="229"/>
      <c r="FB22" s="229"/>
      <c r="FC22" s="229"/>
      <c r="FD22" s="229"/>
      <c r="FE22" s="229"/>
      <c r="FF22" s="229"/>
      <c r="FG22" s="229"/>
      <c r="FH22" s="229"/>
      <c r="FI22" s="229"/>
      <c r="FJ22" s="229"/>
      <c r="FK22" s="229"/>
      <c r="FL22" s="229"/>
      <c r="FM22" s="229"/>
      <c r="FN22" s="229"/>
      <c r="FO22" s="229"/>
      <c r="FP22" s="229"/>
      <c r="FQ22" s="229"/>
      <c r="FR22" s="229"/>
      <c r="FS22" s="229"/>
      <c r="FT22" s="229"/>
      <c r="FU22" s="229"/>
      <c r="FV22" s="229"/>
      <c r="FW22" s="229"/>
      <c r="FX22" s="229"/>
      <c r="FY22" s="229"/>
      <c r="FZ22" s="229"/>
      <c r="GA22" s="229"/>
      <c r="GB22" s="229"/>
      <c r="GC22" s="229"/>
      <c r="GD22" s="229"/>
      <c r="GE22" s="229"/>
      <c r="GF22" s="229"/>
      <c r="GG22" s="229"/>
      <c r="GH22" s="229"/>
      <c r="GI22" s="229"/>
      <c r="GJ22" s="229"/>
      <c r="GK22" s="229"/>
      <c r="GL22" s="229"/>
      <c r="GM22" s="229"/>
      <c r="GN22" s="229"/>
      <c r="GO22" s="229"/>
      <c r="GP22" s="229"/>
      <c r="GQ22" s="229"/>
      <c r="GR22" s="229"/>
      <c r="GS22" s="229"/>
      <c r="GT22" s="229"/>
      <c r="GU22" s="229"/>
      <c r="GV22" s="229"/>
      <c r="GW22" s="229"/>
      <c r="GX22" s="229"/>
      <c r="GY22" s="229"/>
      <c r="GZ22" s="229"/>
      <c r="HA22" s="229"/>
      <c r="HB22" s="229"/>
      <c r="HC22" s="229"/>
      <c r="HD22" s="229"/>
      <c r="HE22" s="229"/>
      <c r="HF22" s="229"/>
      <c r="HG22" s="229"/>
      <c r="HH22" s="229"/>
      <c r="HI22" s="229"/>
      <c r="HJ22" s="229"/>
      <c r="HK22" s="229"/>
      <c r="HL22" s="229"/>
      <c r="HM22" s="229"/>
      <c r="HN22" s="229"/>
      <c r="HO22" s="229"/>
      <c r="HP22" s="229"/>
      <c r="HQ22" s="229"/>
      <c r="HR22" s="229"/>
      <c r="HS22" s="229"/>
      <c r="HT22" s="229"/>
      <c r="HU22" s="229"/>
      <c r="HV22" s="229"/>
      <c r="HW22" s="229"/>
      <c r="HX22" s="229"/>
      <c r="HY22" s="229"/>
      <c r="HZ22" s="229"/>
      <c r="IA22" s="229"/>
      <c r="IB22" s="229"/>
      <c r="IC22" s="229"/>
      <c r="ID22" s="229"/>
      <c r="IE22" s="229"/>
      <c r="IF22" s="229"/>
      <c r="IG22" s="229"/>
      <c r="IH22" s="229"/>
      <c r="II22" s="229"/>
      <c r="IJ22" s="229"/>
      <c r="IK22" s="229"/>
      <c r="IL22" s="229"/>
      <c r="IM22" s="229"/>
      <c r="IN22" s="229"/>
      <c r="IO22" s="229"/>
      <c r="IP22" s="229"/>
      <c r="IQ22" s="229"/>
      <c r="IR22" s="229"/>
      <c r="IS22" s="229"/>
      <c r="IT22" s="229"/>
      <c r="IU22" s="229"/>
      <c r="IV22" s="229"/>
    </row>
    <row r="23" spans="1:256" s="203" customFormat="1" ht="14.25" customHeight="1">
      <c r="A23" s="195"/>
      <c r="B23" s="218"/>
      <c r="C23" s="221" t="s">
        <v>123</v>
      </c>
      <c r="D23" s="201">
        <v>0</v>
      </c>
      <c r="E23" s="199">
        <v>0</v>
      </c>
      <c r="F23" s="198">
        <v>0</v>
      </c>
      <c r="G23" s="196">
        <v>0</v>
      </c>
      <c r="H23" s="226">
        <v>0</v>
      </c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R23" s="229"/>
      <c r="CS23" s="229"/>
      <c r="CT23" s="229"/>
      <c r="CU23" s="229"/>
      <c r="CV23" s="229"/>
      <c r="CW23" s="229"/>
      <c r="CX23" s="229"/>
      <c r="CY23" s="229"/>
      <c r="CZ23" s="229"/>
      <c r="DA23" s="229"/>
      <c r="DB23" s="229"/>
      <c r="DC23" s="229"/>
      <c r="DD23" s="229"/>
      <c r="DE23" s="229"/>
      <c r="DF23" s="229"/>
      <c r="DG23" s="229"/>
      <c r="DH23" s="229"/>
      <c r="DI23" s="229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29"/>
      <c r="ER23" s="229"/>
      <c r="ES23" s="229"/>
      <c r="ET23" s="229"/>
      <c r="EU23" s="229"/>
      <c r="EV23" s="229"/>
      <c r="EW23" s="229"/>
      <c r="EX23" s="229"/>
      <c r="EY23" s="229"/>
      <c r="EZ23" s="229"/>
      <c r="FA23" s="229"/>
      <c r="FB23" s="229"/>
      <c r="FC23" s="229"/>
      <c r="FD23" s="229"/>
      <c r="FE23" s="229"/>
      <c r="FF23" s="229"/>
      <c r="FG23" s="229"/>
      <c r="FH23" s="229"/>
      <c r="FI23" s="229"/>
      <c r="FJ23" s="229"/>
      <c r="FK23" s="229"/>
      <c r="FL23" s="229"/>
      <c r="FM23" s="229"/>
      <c r="FN23" s="229"/>
      <c r="FO23" s="229"/>
      <c r="FP23" s="229"/>
      <c r="FQ23" s="229"/>
      <c r="FR23" s="229"/>
      <c r="FS23" s="229"/>
      <c r="FT23" s="229"/>
      <c r="FU23" s="229"/>
      <c r="FV23" s="229"/>
      <c r="FW23" s="229"/>
      <c r="FX23" s="229"/>
      <c r="FY23" s="229"/>
      <c r="FZ23" s="229"/>
      <c r="GA23" s="229"/>
      <c r="GB23" s="229"/>
      <c r="GC23" s="229"/>
      <c r="GD23" s="229"/>
      <c r="GE23" s="229"/>
      <c r="GF23" s="229"/>
      <c r="GG23" s="229"/>
      <c r="GH23" s="229"/>
      <c r="GI23" s="229"/>
      <c r="GJ23" s="229"/>
      <c r="GK23" s="229"/>
      <c r="GL23" s="229"/>
      <c r="GM23" s="229"/>
      <c r="GN23" s="229"/>
      <c r="GO23" s="229"/>
      <c r="GP23" s="229"/>
      <c r="GQ23" s="229"/>
      <c r="GR23" s="229"/>
      <c r="GS23" s="229"/>
      <c r="GT23" s="229"/>
      <c r="GU23" s="229"/>
      <c r="GV23" s="229"/>
      <c r="GW23" s="229"/>
      <c r="GX23" s="229"/>
      <c r="GY23" s="229"/>
      <c r="GZ23" s="229"/>
      <c r="HA23" s="229"/>
      <c r="HB23" s="229"/>
      <c r="HC23" s="229"/>
      <c r="HD23" s="229"/>
      <c r="HE23" s="229"/>
      <c r="HF23" s="229"/>
      <c r="HG23" s="229"/>
      <c r="HH23" s="229"/>
      <c r="HI23" s="229"/>
      <c r="HJ23" s="229"/>
      <c r="HK23" s="229"/>
      <c r="HL23" s="229"/>
      <c r="HM23" s="229"/>
      <c r="HN23" s="229"/>
      <c r="HO23" s="229"/>
      <c r="HP23" s="229"/>
      <c r="HQ23" s="229"/>
      <c r="HR23" s="229"/>
      <c r="HS23" s="229"/>
      <c r="HT23" s="229"/>
      <c r="HU23" s="229"/>
      <c r="HV23" s="229"/>
      <c r="HW23" s="229"/>
      <c r="HX23" s="229"/>
      <c r="HY23" s="229"/>
      <c r="HZ23" s="229"/>
      <c r="IA23" s="229"/>
      <c r="IB23" s="229"/>
      <c r="IC23" s="229"/>
      <c r="ID23" s="229"/>
      <c r="IE23" s="229"/>
      <c r="IF23" s="229"/>
      <c r="IG23" s="229"/>
      <c r="IH23" s="229"/>
      <c r="II23" s="229"/>
      <c r="IJ23" s="229"/>
      <c r="IK23" s="229"/>
      <c r="IL23" s="229"/>
      <c r="IM23" s="229"/>
      <c r="IN23" s="229"/>
      <c r="IO23" s="229"/>
      <c r="IP23" s="229"/>
      <c r="IQ23" s="229"/>
      <c r="IR23" s="229"/>
      <c r="IS23" s="229"/>
      <c r="IT23" s="229"/>
      <c r="IU23" s="229"/>
      <c r="IV23" s="229"/>
    </row>
    <row r="24" spans="1:256" s="203" customFormat="1" ht="14.25" customHeight="1">
      <c r="A24" s="195"/>
      <c r="B24" s="218"/>
      <c r="C24" s="222" t="s">
        <v>124</v>
      </c>
      <c r="D24" s="201">
        <v>0</v>
      </c>
      <c r="E24" s="199">
        <v>0</v>
      </c>
      <c r="F24" s="198">
        <v>0</v>
      </c>
      <c r="G24" s="196">
        <v>0</v>
      </c>
      <c r="H24" s="226">
        <v>0</v>
      </c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CR24" s="229"/>
      <c r="CS24" s="229"/>
      <c r="CT24" s="229"/>
      <c r="CU24" s="229"/>
      <c r="CV24" s="229"/>
      <c r="CW24" s="229"/>
      <c r="CX24" s="229"/>
      <c r="CY24" s="229"/>
      <c r="CZ24" s="229"/>
      <c r="DA24" s="229"/>
      <c r="DB24" s="229"/>
      <c r="DC24" s="229"/>
      <c r="DD24" s="229"/>
      <c r="DE24" s="229"/>
      <c r="DF24" s="229"/>
      <c r="DG24" s="229"/>
      <c r="DH24" s="229"/>
      <c r="DI24" s="229"/>
      <c r="DJ24" s="229"/>
      <c r="DK24" s="229"/>
      <c r="DL24" s="229"/>
      <c r="DM24" s="229"/>
      <c r="DN24" s="229"/>
      <c r="DO24" s="229"/>
      <c r="DP24" s="229"/>
      <c r="DQ24" s="229"/>
      <c r="DR24" s="229"/>
      <c r="DS24" s="229"/>
      <c r="DT24" s="229"/>
      <c r="DU24" s="229"/>
      <c r="DV24" s="229"/>
      <c r="DW24" s="229"/>
      <c r="DX24" s="229"/>
      <c r="DY24" s="229"/>
      <c r="DZ24" s="229"/>
      <c r="EA24" s="229"/>
      <c r="EB24" s="229"/>
      <c r="EC24" s="229"/>
      <c r="ED24" s="229"/>
      <c r="EE24" s="229"/>
      <c r="EF24" s="229"/>
      <c r="EG24" s="229"/>
      <c r="EH24" s="229"/>
      <c r="EI24" s="229"/>
      <c r="EJ24" s="229"/>
      <c r="EK24" s="229"/>
      <c r="EL24" s="229"/>
      <c r="EM24" s="229"/>
      <c r="EN24" s="229"/>
      <c r="EO24" s="229"/>
      <c r="EP24" s="229"/>
      <c r="EQ24" s="229"/>
      <c r="ER24" s="229"/>
      <c r="ES24" s="229"/>
      <c r="ET24" s="229"/>
      <c r="EU24" s="229"/>
      <c r="EV24" s="229"/>
      <c r="EW24" s="229"/>
      <c r="EX24" s="229"/>
      <c r="EY24" s="229"/>
      <c r="EZ24" s="229"/>
      <c r="FA24" s="229"/>
      <c r="FB24" s="229"/>
      <c r="FC24" s="229"/>
      <c r="FD24" s="229"/>
      <c r="FE24" s="229"/>
      <c r="FF24" s="229"/>
      <c r="FG24" s="229"/>
      <c r="FH24" s="229"/>
      <c r="FI24" s="229"/>
      <c r="FJ24" s="229"/>
      <c r="FK24" s="229"/>
      <c r="FL24" s="229"/>
      <c r="FM24" s="229"/>
      <c r="FN24" s="229"/>
      <c r="FO24" s="229"/>
      <c r="FP24" s="229"/>
      <c r="FQ24" s="229"/>
      <c r="FR24" s="229"/>
      <c r="FS24" s="229"/>
      <c r="FT24" s="229"/>
      <c r="FU24" s="229"/>
      <c r="FV24" s="229"/>
      <c r="FW24" s="229"/>
      <c r="FX24" s="229"/>
      <c r="FY24" s="229"/>
      <c r="FZ24" s="229"/>
      <c r="GA24" s="229"/>
      <c r="GB24" s="229"/>
      <c r="GC24" s="229"/>
      <c r="GD24" s="229"/>
      <c r="GE24" s="229"/>
      <c r="GF24" s="229"/>
      <c r="GG24" s="229"/>
      <c r="GH24" s="229"/>
      <c r="GI24" s="229"/>
      <c r="GJ24" s="229"/>
      <c r="GK24" s="229"/>
      <c r="GL24" s="229"/>
      <c r="GM24" s="229"/>
      <c r="GN24" s="229"/>
      <c r="GO24" s="229"/>
      <c r="GP24" s="229"/>
      <c r="GQ24" s="229"/>
      <c r="GR24" s="229"/>
      <c r="GS24" s="229"/>
      <c r="GT24" s="229"/>
      <c r="GU24" s="229"/>
      <c r="GV24" s="229"/>
      <c r="GW24" s="229"/>
      <c r="GX24" s="229"/>
      <c r="GY24" s="229"/>
      <c r="GZ24" s="229"/>
      <c r="HA24" s="229"/>
      <c r="HB24" s="229"/>
      <c r="HC24" s="229"/>
      <c r="HD24" s="229"/>
      <c r="HE24" s="229"/>
      <c r="HF24" s="229"/>
      <c r="HG24" s="229"/>
      <c r="HH24" s="229"/>
      <c r="HI24" s="229"/>
      <c r="HJ24" s="229"/>
      <c r="HK24" s="229"/>
      <c r="HL24" s="229"/>
      <c r="HM24" s="229"/>
      <c r="HN24" s="229"/>
      <c r="HO24" s="229"/>
      <c r="HP24" s="229"/>
      <c r="HQ24" s="229"/>
      <c r="HR24" s="229"/>
      <c r="HS24" s="229"/>
      <c r="HT24" s="229"/>
      <c r="HU24" s="229"/>
      <c r="HV24" s="229"/>
      <c r="HW24" s="229"/>
      <c r="HX24" s="229"/>
      <c r="HY24" s="229"/>
      <c r="HZ24" s="229"/>
      <c r="IA24" s="229"/>
      <c r="IB24" s="229"/>
      <c r="IC24" s="229"/>
      <c r="ID24" s="229"/>
      <c r="IE24" s="229"/>
      <c r="IF24" s="229"/>
      <c r="IG24" s="229"/>
      <c r="IH24" s="229"/>
      <c r="II24" s="229"/>
      <c r="IJ24" s="229"/>
      <c r="IK24" s="229"/>
      <c r="IL24" s="229"/>
      <c r="IM24" s="229"/>
      <c r="IN24" s="229"/>
      <c r="IO24" s="229"/>
      <c r="IP24" s="229"/>
      <c r="IQ24" s="229"/>
      <c r="IR24" s="229"/>
      <c r="IS24" s="229"/>
      <c r="IT24" s="229"/>
      <c r="IU24" s="229"/>
      <c r="IV24" s="229"/>
    </row>
    <row r="25" spans="1:256" s="203" customFormat="1" ht="14.25" customHeight="1">
      <c r="A25" s="195"/>
      <c r="B25" s="218"/>
      <c r="C25" s="213" t="s">
        <v>125</v>
      </c>
      <c r="D25" s="201">
        <v>0</v>
      </c>
      <c r="E25" s="199">
        <v>0</v>
      </c>
      <c r="F25" s="198">
        <v>0</v>
      </c>
      <c r="G25" s="197">
        <v>0</v>
      </c>
      <c r="H25" s="226">
        <v>0</v>
      </c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229"/>
      <c r="CI25" s="229"/>
      <c r="CJ25" s="229"/>
      <c r="CK25" s="229"/>
      <c r="CL25" s="229"/>
      <c r="CM25" s="229"/>
      <c r="CN25" s="229"/>
      <c r="CO25" s="229"/>
      <c r="CP25" s="229"/>
      <c r="CQ25" s="229"/>
      <c r="CR25" s="229"/>
      <c r="CS25" s="229"/>
      <c r="CT25" s="229"/>
      <c r="CU25" s="229"/>
      <c r="CV25" s="229"/>
      <c r="CW25" s="229"/>
      <c r="CX25" s="229"/>
      <c r="CY25" s="229"/>
      <c r="CZ25" s="229"/>
      <c r="DA25" s="229"/>
      <c r="DB25" s="229"/>
      <c r="DC25" s="229"/>
      <c r="DD25" s="229"/>
      <c r="DE25" s="229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S25" s="229"/>
      <c r="DT25" s="229"/>
      <c r="DU25" s="229"/>
      <c r="DV25" s="229"/>
      <c r="DW25" s="229"/>
      <c r="DX25" s="229"/>
      <c r="DY25" s="229"/>
      <c r="DZ25" s="229"/>
      <c r="EA25" s="229"/>
      <c r="EB25" s="229"/>
      <c r="EC25" s="229"/>
      <c r="ED25" s="229"/>
      <c r="EE25" s="229"/>
      <c r="EF25" s="229"/>
      <c r="EG25" s="229"/>
      <c r="EH25" s="229"/>
      <c r="EI25" s="229"/>
      <c r="EJ25" s="229"/>
      <c r="EK25" s="229"/>
      <c r="EL25" s="229"/>
      <c r="EM25" s="229"/>
      <c r="EN25" s="229"/>
      <c r="EO25" s="229"/>
      <c r="EP25" s="229"/>
      <c r="EQ25" s="229"/>
      <c r="ER25" s="229"/>
      <c r="ES25" s="229"/>
      <c r="ET25" s="229"/>
      <c r="EU25" s="229"/>
      <c r="EV25" s="229"/>
      <c r="EW25" s="229"/>
      <c r="EX25" s="229"/>
      <c r="EY25" s="229"/>
      <c r="EZ25" s="229"/>
      <c r="FA25" s="229"/>
      <c r="FB25" s="229"/>
      <c r="FC25" s="229"/>
      <c r="FD25" s="229"/>
      <c r="FE25" s="229"/>
      <c r="FF25" s="229"/>
      <c r="FG25" s="229"/>
      <c r="FH25" s="229"/>
      <c r="FI25" s="229"/>
      <c r="FJ25" s="229"/>
      <c r="FK25" s="229"/>
      <c r="FL25" s="229"/>
      <c r="FM25" s="229"/>
      <c r="FN25" s="229"/>
      <c r="FO25" s="229"/>
      <c r="FP25" s="229"/>
      <c r="FQ25" s="229"/>
      <c r="FR25" s="229"/>
      <c r="FS25" s="229"/>
      <c r="FT25" s="229"/>
      <c r="FU25" s="229"/>
      <c r="FV25" s="229"/>
      <c r="FW25" s="229"/>
      <c r="FX25" s="229"/>
      <c r="FY25" s="229"/>
      <c r="FZ25" s="229"/>
      <c r="GA25" s="229"/>
      <c r="GB25" s="229"/>
      <c r="GC25" s="229"/>
      <c r="GD25" s="229"/>
      <c r="GE25" s="229"/>
      <c r="GF25" s="229"/>
      <c r="GG25" s="229"/>
      <c r="GH25" s="229"/>
      <c r="GI25" s="229"/>
      <c r="GJ25" s="229"/>
      <c r="GK25" s="229"/>
      <c r="GL25" s="229"/>
      <c r="GM25" s="229"/>
      <c r="GN25" s="229"/>
      <c r="GO25" s="229"/>
      <c r="GP25" s="229"/>
      <c r="GQ25" s="229"/>
      <c r="GR25" s="229"/>
      <c r="GS25" s="229"/>
      <c r="GT25" s="229"/>
      <c r="GU25" s="229"/>
      <c r="GV25" s="229"/>
      <c r="GW25" s="229"/>
      <c r="GX25" s="229"/>
      <c r="GY25" s="229"/>
      <c r="GZ25" s="229"/>
      <c r="HA25" s="229"/>
      <c r="HB25" s="229"/>
      <c r="HC25" s="229"/>
      <c r="HD25" s="229"/>
      <c r="HE25" s="229"/>
      <c r="HF25" s="229"/>
      <c r="HG25" s="229"/>
      <c r="HH25" s="229"/>
      <c r="HI25" s="229"/>
      <c r="HJ25" s="229"/>
      <c r="HK25" s="229"/>
      <c r="HL25" s="229"/>
      <c r="HM25" s="229"/>
      <c r="HN25" s="229"/>
      <c r="HO25" s="229"/>
      <c r="HP25" s="229"/>
      <c r="HQ25" s="229"/>
      <c r="HR25" s="229"/>
      <c r="HS25" s="229"/>
      <c r="HT25" s="229"/>
      <c r="HU25" s="229"/>
      <c r="HV25" s="229"/>
      <c r="HW25" s="229"/>
      <c r="HX25" s="229"/>
      <c r="HY25" s="229"/>
      <c r="HZ25" s="229"/>
      <c r="IA25" s="229"/>
      <c r="IB25" s="229"/>
      <c r="IC25" s="229"/>
      <c r="ID25" s="229"/>
      <c r="IE25" s="229"/>
      <c r="IF25" s="229"/>
      <c r="IG25" s="229"/>
      <c r="IH25" s="229"/>
      <c r="II25" s="229"/>
      <c r="IJ25" s="229"/>
      <c r="IK25" s="229"/>
      <c r="IL25" s="229"/>
      <c r="IM25" s="229"/>
      <c r="IN25" s="229"/>
      <c r="IO25" s="229"/>
      <c r="IP25" s="229"/>
      <c r="IQ25" s="229"/>
      <c r="IR25" s="229"/>
      <c r="IS25" s="229"/>
      <c r="IT25" s="229"/>
      <c r="IU25" s="229"/>
      <c r="IV25" s="229"/>
    </row>
    <row r="26" spans="1:256" s="203" customFormat="1" ht="14.25" customHeight="1">
      <c r="A26" s="195"/>
      <c r="B26" s="218"/>
      <c r="C26" s="213" t="s">
        <v>126</v>
      </c>
      <c r="D26" s="201">
        <v>534060</v>
      </c>
      <c r="E26" s="199">
        <v>534060</v>
      </c>
      <c r="F26" s="198">
        <v>0</v>
      </c>
      <c r="G26" s="196">
        <v>0</v>
      </c>
      <c r="H26" s="226">
        <v>0</v>
      </c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29"/>
      <c r="DB26" s="229"/>
      <c r="DC26" s="229"/>
      <c r="DD26" s="229"/>
      <c r="DE26" s="229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29"/>
      <c r="DQ26" s="229"/>
      <c r="DR26" s="229"/>
      <c r="DS26" s="229"/>
      <c r="DT26" s="229"/>
      <c r="DU26" s="229"/>
      <c r="DV26" s="229"/>
      <c r="DW26" s="229"/>
      <c r="DX26" s="229"/>
      <c r="DY26" s="229"/>
      <c r="DZ26" s="229"/>
      <c r="EA26" s="229"/>
      <c r="EB26" s="229"/>
      <c r="EC26" s="229"/>
      <c r="ED26" s="229"/>
      <c r="EE26" s="229"/>
      <c r="EF26" s="229"/>
      <c r="EG26" s="229"/>
      <c r="EH26" s="229"/>
      <c r="EI26" s="229"/>
      <c r="EJ26" s="229"/>
      <c r="EK26" s="229"/>
      <c r="EL26" s="229"/>
      <c r="EM26" s="229"/>
      <c r="EN26" s="229"/>
      <c r="EO26" s="229"/>
      <c r="EP26" s="229"/>
      <c r="EQ26" s="229"/>
      <c r="ER26" s="229"/>
      <c r="ES26" s="229"/>
      <c r="ET26" s="229"/>
      <c r="EU26" s="229"/>
      <c r="EV26" s="229"/>
      <c r="EW26" s="229"/>
      <c r="EX26" s="229"/>
      <c r="EY26" s="229"/>
      <c r="EZ26" s="229"/>
      <c r="FA26" s="229"/>
      <c r="FB26" s="229"/>
      <c r="FC26" s="229"/>
      <c r="FD26" s="229"/>
      <c r="FE26" s="229"/>
      <c r="FF26" s="229"/>
      <c r="FG26" s="229"/>
      <c r="FH26" s="229"/>
      <c r="FI26" s="229"/>
      <c r="FJ26" s="229"/>
      <c r="FK26" s="229"/>
      <c r="FL26" s="229"/>
      <c r="FM26" s="229"/>
      <c r="FN26" s="229"/>
      <c r="FO26" s="229"/>
      <c r="FP26" s="229"/>
      <c r="FQ26" s="229"/>
      <c r="FR26" s="229"/>
      <c r="FS26" s="229"/>
      <c r="FT26" s="229"/>
      <c r="FU26" s="229"/>
      <c r="FV26" s="229"/>
      <c r="FW26" s="229"/>
      <c r="FX26" s="229"/>
      <c r="FY26" s="229"/>
      <c r="FZ26" s="229"/>
      <c r="GA26" s="229"/>
      <c r="GB26" s="229"/>
      <c r="GC26" s="229"/>
      <c r="GD26" s="229"/>
      <c r="GE26" s="229"/>
      <c r="GF26" s="229"/>
      <c r="GG26" s="229"/>
      <c r="GH26" s="229"/>
      <c r="GI26" s="229"/>
      <c r="GJ26" s="229"/>
      <c r="GK26" s="229"/>
      <c r="GL26" s="229"/>
      <c r="GM26" s="229"/>
      <c r="GN26" s="229"/>
      <c r="GO26" s="229"/>
      <c r="GP26" s="229"/>
      <c r="GQ26" s="229"/>
      <c r="GR26" s="229"/>
      <c r="GS26" s="229"/>
      <c r="GT26" s="229"/>
      <c r="GU26" s="229"/>
      <c r="GV26" s="229"/>
      <c r="GW26" s="229"/>
      <c r="GX26" s="229"/>
      <c r="GY26" s="229"/>
      <c r="GZ26" s="229"/>
      <c r="HA26" s="229"/>
      <c r="HB26" s="229"/>
      <c r="HC26" s="229"/>
      <c r="HD26" s="229"/>
      <c r="HE26" s="229"/>
      <c r="HF26" s="229"/>
      <c r="HG26" s="229"/>
      <c r="HH26" s="229"/>
      <c r="HI26" s="229"/>
      <c r="HJ26" s="229"/>
      <c r="HK26" s="229"/>
      <c r="HL26" s="229"/>
      <c r="HM26" s="229"/>
      <c r="HN26" s="229"/>
      <c r="HO26" s="229"/>
      <c r="HP26" s="229"/>
      <c r="HQ26" s="229"/>
      <c r="HR26" s="229"/>
      <c r="HS26" s="229"/>
      <c r="HT26" s="229"/>
      <c r="HU26" s="229"/>
      <c r="HV26" s="229"/>
      <c r="HW26" s="229"/>
      <c r="HX26" s="229"/>
      <c r="HY26" s="229"/>
      <c r="HZ26" s="229"/>
      <c r="IA26" s="229"/>
      <c r="IB26" s="229"/>
      <c r="IC26" s="229"/>
      <c r="ID26" s="229"/>
      <c r="IE26" s="229"/>
      <c r="IF26" s="229"/>
      <c r="IG26" s="229"/>
      <c r="IH26" s="229"/>
      <c r="II26" s="229"/>
      <c r="IJ26" s="229"/>
      <c r="IK26" s="229"/>
      <c r="IL26" s="229"/>
      <c r="IM26" s="229"/>
      <c r="IN26" s="229"/>
      <c r="IO26" s="229"/>
      <c r="IP26" s="229"/>
      <c r="IQ26" s="229"/>
      <c r="IR26" s="229"/>
      <c r="IS26" s="229"/>
      <c r="IT26" s="229"/>
      <c r="IU26" s="229"/>
      <c r="IV26" s="229"/>
    </row>
    <row r="27" spans="1:256" s="203" customFormat="1" ht="14.25" customHeight="1">
      <c r="A27" s="195"/>
      <c r="B27" s="218"/>
      <c r="C27" s="213" t="s">
        <v>127</v>
      </c>
      <c r="D27" s="201">
        <v>0</v>
      </c>
      <c r="E27" s="199">
        <v>0</v>
      </c>
      <c r="F27" s="198">
        <v>0</v>
      </c>
      <c r="G27" s="196">
        <v>0</v>
      </c>
      <c r="H27" s="226">
        <v>0</v>
      </c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  <c r="CB27" s="229"/>
      <c r="CC27" s="229"/>
      <c r="CD27" s="229"/>
      <c r="CE27" s="229"/>
      <c r="CF27" s="229"/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29"/>
      <c r="DB27" s="229"/>
      <c r="DC27" s="229"/>
      <c r="DD27" s="229"/>
      <c r="DE27" s="229"/>
      <c r="DF27" s="229"/>
      <c r="DG27" s="229"/>
      <c r="DH27" s="229"/>
      <c r="DI27" s="229"/>
      <c r="DJ27" s="229"/>
      <c r="DK27" s="229"/>
      <c r="DL27" s="229"/>
      <c r="DM27" s="229"/>
      <c r="DN27" s="229"/>
      <c r="DO27" s="229"/>
      <c r="DP27" s="229"/>
      <c r="DQ27" s="229"/>
      <c r="DR27" s="229"/>
      <c r="DS27" s="229"/>
      <c r="DT27" s="229"/>
      <c r="DU27" s="229"/>
      <c r="DV27" s="229"/>
      <c r="DW27" s="229"/>
      <c r="DX27" s="229"/>
      <c r="DY27" s="229"/>
      <c r="DZ27" s="229"/>
      <c r="EA27" s="229"/>
      <c r="EB27" s="229"/>
      <c r="EC27" s="229"/>
      <c r="ED27" s="229"/>
      <c r="EE27" s="229"/>
      <c r="EF27" s="229"/>
      <c r="EG27" s="229"/>
      <c r="EH27" s="229"/>
      <c r="EI27" s="229"/>
      <c r="EJ27" s="229"/>
      <c r="EK27" s="229"/>
      <c r="EL27" s="229"/>
      <c r="EM27" s="229"/>
      <c r="EN27" s="229"/>
      <c r="EO27" s="229"/>
      <c r="EP27" s="229"/>
      <c r="EQ27" s="229"/>
      <c r="ER27" s="229"/>
      <c r="ES27" s="229"/>
      <c r="ET27" s="229"/>
      <c r="EU27" s="229"/>
      <c r="EV27" s="229"/>
      <c r="EW27" s="229"/>
      <c r="EX27" s="229"/>
      <c r="EY27" s="229"/>
      <c r="EZ27" s="229"/>
      <c r="FA27" s="229"/>
      <c r="FB27" s="229"/>
      <c r="FC27" s="229"/>
      <c r="FD27" s="229"/>
      <c r="FE27" s="229"/>
      <c r="FF27" s="229"/>
      <c r="FG27" s="229"/>
      <c r="FH27" s="229"/>
      <c r="FI27" s="229"/>
      <c r="FJ27" s="229"/>
      <c r="FK27" s="229"/>
      <c r="FL27" s="229"/>
      <c r="FM27" s="229"/>
      <c r="FN27" s="229"/>
      <c r="FO27" s="229"/>
      <c r="FP27" s="229"/>
      <c r="FQ27" s="229"/>
      <c r="FR27" s="229"/>
      <c r="FS27" s="229"/>
      <c r="FT27" s="229"/>
      <c r="FU27" s="229"/>
      <c r="FV27" s="229"/>
      <c r="FW27" s="229"/>
      <c r="FX27" s="229"/>
      <c r="FY27" s="229"/>
      <c r="FZ27" s="229"/>
      <c r="GA27" s="229"/>
      <c r="GB27" s="229"/>
      <c r="GC27" s="229"/>
      <c r="GD27" s="229"/>
      <c r="GE27" s="229"/>
      <c r="GF27" s="229"/>
      <c r="GG27" s="229"/>
      <c r="GH27" s="229"/>
      <c r="GI27" s="229"/>
      <c r="GJ27" s="229"/>
      <c r="GK27" s="229"/>
      <c r="GL27" s="229"/>
      <c r="GM27" s="229"/>
      <c r="GN27" s="229"/>
      <c r="GO27" s="229"/>
      <c r="GP27" s="229"/>
      <c r="GQ27" s="229"/>
      <c r="GR27" s="229"/>
      <c r="GS27" s="229"/>
      <c r="GT27" s="229"/>
      <c r="GU27" s="229"/>
      <c r="GV27" s="229"/>
      <c r="GW27" s="229"/>
      <c r="GX27" s="229"/>
      <c r="GY27" s="229"/>
      <c r="GZ27" s="229"/>
      <c r="HA27" s="229"/>
      <c r="HB27" s="229"/>
      <c r="HC27" s="229"/>
      <c r="HD27" s="229"/>
      <c r="HE27" s="229"/>
      <c r="HF27" s="229"/>
      <c r="HG27" s="229"/>
      <c r="HH27" s="229"/>
      <c r="HI27" s="229"/>
      <c r="HJ27" s="229"/>
      <c r="HK27" s="229"/>
      <c r="HL27" s="229"/>
      <c r="HM27" s="229"/>
      <c r="HN27" s="229"/>
      <c r="HO27" s="229"/>
      <c r="HP27" s="229"/>
      <c r="HQ27" s="229"/>
      <c r="HR27" s="229"/>
      <c r="HS27" s="229"/>
      <c r="HT27" s="229"/>
      <c r="HU27" s="229"/>
      <c r="HV27" s="229"/>
      <c r="HW27" s="229"/>
      <c r="HX27" s="229"/>
      <c r="HY27" s="229"/>
      <c r="HZ27" s="229"/>
      <c r="IA27" s="229"/>
      <c r="IB27" s="229"/>
      <c r="IC27" s="229"/>
      <c r="ID27" s="229"/>
      <c r="IE27" s="229"/>
      <c r="IF27" s="229"/>
      <c r="IG27" s="229"/>
      <c r="IH27" s="229"/>
      <c r="II27" s="229"/>
      <c r="IJ27" s="229"/>
      <c r="IK27" s="229"/>
      <c r="IL27" s="229"/>
      <c r="IM27" s="229"/>
      <c r="IN27" s="229"/>
      <c r="IO27" s="229"/>
      <c r="IP27" s="229"/>
      <c r="IQ27" s="229"/>
      <c r="IR27" s="229"/>
      <c r="IS27" s="229"/>
      <c r="IT27" s="229"/>
      <c r="IU27" s="229"/>
      <c r="IV27" s="229"/>
    </row>
    <row r="28" spans="1:256" s="203" customFormat="1" ht="14.25" customHeight="1">
      <c r="A28" s="216"/>
      <c r="B28" s="215"/>
      <c r="C28" s="213" t="s">
        <v>128</v>
      </c>
      <c r="D28" s="201">
        <v>0</v>
      </c>
      <c r="E28" s="199">
        <v>0</v>
      </c>
      <c r="F28" s="198">
        <v>0</v>
      </c>
      <c r="G28" s="196">
        <v>0</v>
      </c>
      <c r="H28" s="226">
        <v>0</v>
      </c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29"/>
      <c r="CD28" s="229"/>
      <c r="CE28" s="229"/>
      <c r="CF28" s="229"/>
      <c r="CG28" s="229"/>
      <c r="CH28" s="229"/>
      <c r="CI28" s="229"/>
      <c r="CJ28" s="229"/>
      <c r="CK28" s="229"/>
      <c r="CL28" s="229"/>
      <c r="CM28" s="229"/>
      <c r="CN28" s="229"/>
      <c r="CO28" s="229"/>
      <c r="CP28" s="229"/>
      <c r="CQ28" s="229"/>
      <c r="CR28" s="229"/>
      <c r="CS28" s="229"/>
      <c r="CT28" s="229"/>
      <c r="CU28" s="229"/>
      <c r="CV28" s="229"/>
      <c r="CW28" s="229"/>
      <c r="CX28" s="229"/>
      <c r="CY28" s="229"/>
      <c r="CZ28" s="229"/>
      <c r="DA28" s="229"/>
      <c r="DB28" s="229"/>
      <c r="DC28" s="229"/>
      <c r="DD28" s="229"/>
      <c r="DE28" s="229"/>
      <c r="DF28" s="229"/>
      <c r="DG28" s="229"/>
      <c r="DH28" s="229"/>
      <c r="DI28" s="229"/>
      <c r="DJ28" s="229"/>
      <c r="DK28" s="229"/>
      <c r="DL28" s="229"/>
      <c r="DM28" s="229"/>
      <c r="DN28" s="229"/>
      <c r="DO28" s="229"/>
      <c r="DP28" s="229"/>
      <c r="DQ28" s="229"/>
      <c r="DR28" s="229"/>
      <c r="DS28" s="229"/>
      <c r="DT28" s="229"/>
      <c r="DU28" s="229"/>
      <c r="DV28" s="229"/>
      <c r="DW28" s="229"/>
      <c r="DX28" s="229"/>
      <c r="DY28" s="229"/>
      <c r="DZ28" s="229"/>
      <c r="EA28" s="229"/>
      <c r="EB28" s="229"/>
      <c r="EC28" s="229"/>
      <c r="ED28" s="229"/>
      <c r="EE28" s="229"/>
      <c r="EF28" s="229"/>
      <c r="EG28" s="229"/>
      <c r="EH28" s="229"/>
      <c r="EI28" s="229"/>
      <c r="EJ28" s="229"/>
      <c r="EK28" s="229"/>
      <c r="EL28" s="229"/>
      <c r="EM28" s="229"/>
      <c r="EN28" s="229"/>
      <c r="EO28" s="229"/>
      <c r="EP28" s="229"/>
      <c r="EQ28" s="229"/>
      <c r="ER28" s="229"/>
      <c r="ES28" s="229"/>
      <c r="ET28" s="229"/>
      <c r="EU28" s="229"/>
      <c r="EV28" s="229"/>
      <c r="EW28" s="229"/>
      <c r="EX28" s="229"/>
      <c r="EY28" s="229"/>
      <c r="EZ28" s="229"/>
      <c r="FA28" s="229"/>
      <c r="FB28" s="229"/>
      <c r="FC28" s="229"/>
      <c r="FD28" s="229"/>
      <c r="FE28" s="229"/>
      <c r="FF28" s="229"/>
      <c r="FG28" s="229"/>
      <c r="FH28" s="229"/>
      <c r="FI28" s="229"/>
      <c r="FJ28" s="229"/>
      <c r="FK28" s="229"/>
      <c r="FL28" s="229"/>
      <c r="FM28" s="229"/>
      <c r="FN28" s="229"/>
      <c r="FO28" s="229"/>
      <c r="FP28" s="229"/>
      <c r="FQ28" s="229"/>
      <c r="FR28" s="229"/>
      <c r="FS28" s="229"/>
      <c r="FT28" s="229"/>
      <c r="FU28" s="229"/>
      <c r="FV28" s="229"/>
      <c r="FW28" s="229"/>
      <c r="FX28" s="229"/>
      <c r="FY28" s="229"/>
      <c r="FZ28" s="229"/>
      <c r="GA28" s="229"/>
      <c r="GB28" s="229"/>
      <c r="GC28" s="229"/>
      <c r="GD28" s="229"/>
      <c r="GE28" s="229"/>
      <c r="GF28" s="229"/>
      <c r="GG28" s="229"/>
      <c r="GH28" s="229"/>
      <c r="GI28" s="229"/>
      <c r="GJ28" s="229"/>
      <c r="GK28" s="229"/>
      <c r="GL28" s="229"/>
      <c r="GM28" s="229"/>
      <c r="GN28" s="229"/>
      <c r="GO28" s="229"/>
      <c r="GP28" s="229"/>
      <c r="GQ28" s="229"/>
      <c r="GR28" s="229"/>
      <c r="GS28" s="229"/>
      <c r="GT28" s="229"/>
      <c r="GU28" s="229"/>
      <c r="GV28" s="229"/>
      <c r="GW28" s="229"/>
      <c r="GX28" s="229"/>
      <c r="GY28" s="229"/>
      <c r="GZ28" s="229"/>
      <c r="HA28" s="229"/>
      <c r="HB28" s="229"/>
      <c r="HC28" s="229"/>
      <c r="HD28" s="229"/>
      <c r="HE28" s="229"/>
      <c r="HF28" s="229"/>
      <c r="HG28" s="229"/>
      <c r="HH28" s="229"/>
      <c r="HI28" s="229"/>
      <c r="HJ28" s="229"/>
      <c r="HK28" s="229"/>
      <c r="HL28" s="229"/>
      <c r="HM28" s="229"/>
      <c r="HN28" s="229"/>
      <c r="HO28" s="229"/>
      <c r="HP28" s="229"/>
      <c r="HQ28" s="229"/>
      <c r="HR28" s="229"/>
      <c r="HS28" s="229"/>
      <c r="HT28" s="229"/>
      <c r="HU28" s="229"/>
      <c r="HV28" s="229"/>
      <c r="HW28" s="229"/>
      <c r="HX28" s="229"/>
      <c r="HY28" s="229"/>
      <c r="HZ28" s="229"/>
      <c r="IA28" s="229"/>
      <c r="IB28" s="229"/>
      <c r="IC28" s="229"/>
      <c r="ID28" s="229"/>
      <c r="IE28" s="229"/>
      <c r="IF28" s="229"/>
      <c r="IG28" s="229"/>
      <c r="IH28" s="229"/>
      <c r="II28" s="229"/>
      <c r="IJ28" s="229"/>
      <c r="IK28" s="229"/>
      <c r="IL28" s="229"/>
      <c r="IM28" s="229"/>
      <c r="IN28" s="229"/>
      <c r="IO28" s="229"/>
      <c r="IP28" s="229"/>
      <c r="IQ28" s="229"/>
      <c r="IR28" s="229"/>
      <c r="IS28" s="229"/>
      <c r="IT28" s="229"/>
      <c r="IU28" s="229"/>
      <c r="IV28" s="229"/>
    </row>
    <row r="29" spans="1:256" s="203" customFormat="1" ht="14.25" customHeight="1">
      <c r="A29" s="216"/>
      <c r="B29" s="215"/>
      <c r="C29" s="213" t="s">
        <v>129</v>
      </c>
      <c r="D29" s="201">
        <v>0</v>
      </c>
      <c r="E29" s="199">
        <v>0</v>
      </c>
      <c r="F29" s="198">
        <v>0</v>
      </c>
      <c r="G29" s="196">
        <v>0</v>
      </c>
      <c r="H29" s="226">
        <v>0</v>
      </c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29"/>
      <c r="CT29" s="229"/>
      <c r="CU29" s="229"/>
      <c r="CV29" s="229"/>
      <c r="CW29" s="229"/>
      <c r="CX29" s="229"/>
      <c r="CY29" s="229"/>
      <c r="CZ29" s="229"/>
      <c r="DA29" s="229"/>
      <c r="DB29" s="229"/>
      <c r="DC29" s="229"/>
      <c r="DD29" s="229"/>
      <c r="DE29" s="229"/>
      <c r="DF29" s="229"/>
      <c r="DG29" s="229"/>
      <c r="DH29" s="229"/>
      <c r="DI29" s="229"/>
      <c r="DJ29" s="229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29"/>
      <c r="EA29" s="229"/>
      <c r="EB29" s="229"/>
      <c r="EC29" s="229"/>
      <c r="ED29" s="229"/>
      <c r="EE29" s="229"/>
      <c r="EF29" s="229"/>
      <c r="EG29" s="229"/>
      <c r="EH29" s="229"/>
      <c r="EI29" s="229"/>
      <c r="EJ29" s="229"/>
      <c r="EK29" s="229"/>
      <c r="EL29" s="229"/>
      <c r="EM29" s="229"/>
      <c r="EN29" s="229"/>
      <c r="EO29" s="229"/>
      <c r="EP29" s="229"/>
      <c r="EQ29" s="229"/>
      <c r="ER29" s="229"/>
      <c r="ES29" s="229"/>
      <c r="ET29" s="229"/>
      <c r="EU29" s="229"/>
      <c r="EV29" s="229"/>
      <c r="EW29" s="229"/>
      <c r="EX29" s="229"/>
      <c r="EY29" s="229"/>
      <c r="EZ29" s="229"/>
      <c r="FA29" s="229"/>
      <c r="FB29" s="229"/>
      <c r="FC29" s="229"/>
      <c r="FD29" s="229"/>
      <c r="FE29" s="229"/>
      <c r="FF29" s="229"/>
      <c r="FG29" s="229"/>
      <c r="FH29" s="229"/>
      <c r="FI29" s="229"/>
      <c r="FJ29" s="229"/>
      <c r="FK29" s="229"/>
      <c r="FL29" s="229"/>
      <c r="FM29" s="229"/>
      <c r="FN29" s="229"/>
      <c r="FO29" s="229"/>
      <c r="FP29" s="229"/>
      <c r="FQ29" s="229"/>
      <c r="FR29" s="229"/>
      <c r="FS29" s="229"/>
      <c r="FT29" s="229"/>
      <c r="FU29" s="229"/>
      <c r="FV29" s="229"/>
      <c r="FW29" s="229"/>
      <c r="FX29" s="229"/>
      <c r="FY29" s="229"/>
      <c r="FZ29" s="229"/>
      <c r="GA29" s="229"/>
      <c r="GB29" s="229"/>
      <c r="GC29" s="229"/>
      <c r="GD29" s="229"/>
      <c r="GE29" s="229"/>
      <c r="GF29" s="229"/>
      <c r="GG29" s="229"/>
      <c r="GH29" s="229"/>
      <c r="GI29" s="229"/>
      <c r="GJ29" s="229"/>
      <c r="GK29" s="229"/>
      <c r="GL29" s="229"/>
      <c r="GM29" s="229"/>
      <c r="GN29" s="229"/>
      <c r="GO29" s="229"/>
      <c r="GP29" s="229"/>
      <c r="GQ29" s="229"/>
      <c r="GR29" s="229"/>
      <c r="GS29" s="229"/>
      <c r="GT29" s="229"/>
      <c r="GU29" s="229"/>
      <c r="GV29" s="229"/>
      <c r="GW29" s="229"/>
      <c r="GX29" s="229"/>
      <c r="GY29" s="229"/>
      <c r="GZ29" s="229"/>
      <c r="HA29" s="229"/>
      <c r="HB29" s="229"/>
      <c r="HC29" s="229"/>
      <c r="HD29" s="229"/>
      <c r="HE29" s="229"/>
      <c r="HF29" s="229"/>
      <c r="HG29" s="229"/>
      <c r="HH29" s="229"/>
      <c r="HI29" s="229"/>
      <c r="HJ29" s="229"/>
      <c r="HK29" s="229"/>
      <c r="HL29" s="229"/>
      <c r="HM29" s="229"/>
      <c r="HN29" s="229"/>
      <c r="HO29" s="229"/>
      <c r="HP29" s="229"/>
      <c r="HQ29" s="229"/>
      <c r="HR29" s="229"/>
      <c r="HS29" s="229"/>
      <c r="HT29" s="229"/>
      <c r="HU29" s="229"/>
      <c r="HV29" s="229"/>
      <c r="HW29" s="229"/>
      <c r="HX29" s="229"/>
      <c r="HY29" s="229"/>
      <c r="HZ29" s="229"/>
      <c r="IA29" s="229"/>
      <c r="IB29" s="229"/>
      <c r="IC29" s="229"/>
      <c r="ID29" s="229"/>
      <c r="IE29" s="229"/>
      <c r="IF29" s="229"/>
      <c r="IG29" s="229"/>
      <c r="IH29" s="229"/>
      <c r="II29" s="229"/>
      <c r="IJ29" s="229"/>
      <c r="IK29" s="229"/>
      <c r="IL29" s="229"/>
      <c r="IM29" s="229"/>
      <c r="IN29" s="229"/>
      <c r="IO29" s="229"/>
      <c r="IP29" s="229"/>
      <c r="IQ29" s="229"/>
      <c r="IR29" s="229"/>
      <c r="IS29" s="229"/>
      <c r="IT29" s="229"/>
      <c r="IU29" s="229"/>
      <c r="IV29" s="229"/>
    </row>
    <row r="30" spans="1:256" s="203" customFormat="1" ht="14.25" customHeight="1">
      <c r="A30" s="216"/>
      <c r="B30" s="215"/>
      <c r="C30" s="223" t="s">
        <v>130</v>
      </c>
      <c r="D30" s="201">
        <v>0</v>
      </c>
      <c r="E30" s="199">
        <v>0</v>
      </c>
      <c r="F30" s="198">
        <v>0</v>
      </c>
      <c r="G30" s="196">
        <v>0</v>
      </c>
      <c r="H30" s="226">
        <v>0</v>
      </c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  <c r="CB30" s="229"/>
      <c r="CC30" s="229"/>
      <c r="CD30" s="229"/>
      <c r="CE30" s="229"/>
      <c r="CF30" s="229"/>
      <c r="CG30" s="229"/>
      <c r="CH30" s="229"/>
      <c r="CI30" s="229"/>
      <c r="CJ30" s="229"/>
      <c r="CK30" s="229"/>
      <c r="CL30" s="229"/>
      <c r="CM30" s="229"/>
      <c r="CN30" s="229"/>
      <c r="CO30" s="229"/>
      <c r="CP30" s="229"/>
      <c r="CQ30" s="229"/>
      <c r="CR30" s="229"/>
      <c r="CS30" s="229"/>
      <c r="CT30" s="229"/>
      <c r="CU30" s="229"/>
      <c r="CV30" s="229"/>
      <c r="CW30" s="229"/>
      <c r="CX30" s="229"/>
      <c r="CY30" s="229"/>
      <c r="CZ30" s="229"/>
      <c r="DA30" s="229"/>
      <c r="DB30" s="229"/>
      <c r="DC30" s="229"/>
      <c r="DD30" s="229"/>
      <c r="DE30" s="229"/>
      <c r="DF30" s="229"/>
      <c r="DG30" s="229"/>
      <c r="DH30" s="229"/>
      <c r="DI30" s="229"/>
      <c r="DJ30" s="229"/>
      <c r="DK30" s="229"/>
      <c r="DL30" s="229"/>
      <c r="DM30" s="229"/>
      <c r="DN30" s="229"/>
      <c r="DO30" s="229"/>
      <c r="DP30" s="229"/>
      <c r="DQ30" s="229"/>
      <c r="DR30" s="229"/>
      <c r="DS30" s="229"/>
      <c r="DT30" s="229"/>
      <c r="DU30" s="229"/>
      <c r="DV30" s="229"/>
      <c r="DW30" s="229"/>
      <c r="DX30" s="229"/>
      <c r="DY30" s="229"/>
      <c r="DZ30" s="229"/>
      <c r="EA30" s="229"/>
      <c r="EB30" s="229"/>
      <c r="EC30" s="229"/>
      <c r="ED30" s="229"/>
      <c r="EE30" s="229"/>
      <c r="EF30" s="229"/>
      <c r="EG30" s="229"/>
      <c r="EH30" s="229"/>
      <c r="EI30" s="229"/>
      <c r="EJ30" s="229"/>
      <c r="EK30" s="229"/>
      <c r="EL30" s="229"/>
      <c r="EM30" s="229"/>
      <c r="EN30" s="229"/>
      <c r="EO30" s="229"/>
      <c r="EP30" s="229"/>
      <c r="EQ30" s="229"/>
      <c r="ER30" s="229"/>
      <c r="ES30" s="229"/>
      <c r="ET30" s="229"/>
      <c r="EU30" s="229"/>
      <c r="EV30" s="229"/>
      <c r="EW30" s="229"/>
      <c r="EX30" s="229"/>
      <c r="EY30" s="229"/>
      <c r="EZ30" s="229"/>
      <c r="FA30" s="229"/>
      <c r="FB30" s="229"/>
      <c r="FC30" s="229"/>
      <c r="FD30" s="229"/>
      <c r="FE30" s="229"/>
      <c r="FF30" s="229"/>
      <c r="FG30" s="229"/>
      <c r="FH30" s="229"/>
      <c r="FI30" s="229"/>
      <c r="FJ30" s="229"/>
      <c r="FK30" s="229"/>
      <c r="FL30" s="229"/>
      <c r="FM30" s="229"/>
      <c r="FN30" s="229"/>
      <c r="FO30" s="229"/>
      <c r="FP30" s="229"/>
      <c r="FQ30" s="229"/>
      <c r="FR30" s="229"/>
      <c r="FS30" s="229"/>
      <c r="FT30" s="229"/>
      <c r="FU30" s="229"/>
      <c r="FV30" s="229"/>
      <c r="FW30" s="229"/>
      <c r="FX30" s="229"/>
      <c r="FY30" s="229"/>
      <c r="FZ30" s="229"/>
      <c r="GA30" s="229"/>
      <c r="GB30" s="229"/>
      <c r="GC30" s="229"/>
      <c r="GD30" s="229"/>
      <c r="GE30" s="229"/>
      <c r="GF30" s="229"/>
      <c r="GG30" s="229"/>
      <c r="GH30" s="229"/>
      <c r="GI30" s="229"/>
      <c r="GJ30" s="229"/>
      <c r="GK30" s="229"/>
      <c r="GL30" s="229"/>
      <c r="GM30" s="229"/>
      <c r="GN30" s="229"/>
      <c r="GO30" s="229"/>
      <c r="GP30" s="229"/>
      <c r="GQ30" s="229"/>
      <c r="GR30" s="229"/>
      <c r="GS30" s="229"/>
      <c r="GT30" s="229"/>
      <c r="GU30" s="229"/>
      <c r="GV30" s="229"/>
      <c r="GW30" s="229"/>
      <c r="GX30" s="229"/>
      <c r="GY30" s="229"/>
      <c r="GZ30" s="229"/>
      <c r="HA30" s="229"/>
      <c r="HB30" s="229"/>
      <c r="HC30" s="229"/>
      <c r="HD30" s="229"/>
      <c r="HE30" s="229"/>
      <c r="HF30" s="229"/>
      <c r="HG30" s="229"/>
      <c r="HH30" s="229"/>
      <c r="HI30" s="229"/>
      <c r="HJ30" s="229"/>
      <c r="HK30" s="229"/>
      <c r="HL30" s="229"/>
      <c r="HM30" s="229"/>
      <c r="HN30" s="229"/>
      <c r="HO30" s="229"/>
      <c r="HP30" s="229"/>
      <c r="HQ30" s="229"/>
      <c r="HR30" s="229"/>
      <c r="HS30" s="229"/>
      <c r="HT30" s="229"/>
      <c r="HU30" s="229"/>
      <c r="HV30" s="229"/>
      <c r="HW30" s="229"/>
      <c r="HX30" s="229"/>
      <c r="HY30" s="229"/>
      <c r="HZ30" s="229"/>
      <c r="IA30" s="229"/>
      <c r="IB30" s="229"/>
      <c r="IC30" s="229"/>
      <c r="ID30" s="229"/>
      <c r="IE30" s="229"/>
      <c r="IF30" s="229"/>
      <c r="IG30" s="229"/>
      <c r="IH30" s="229"/>
      <c r="II30" s="229"/>
      <c r="IJ30" s="229"/>
      <c r="IK30" s="229"/>
      <c r="IL30" s="229"/>
      <c r="IM30" s="229"/>
      <c r="IN30" s="229"/>
      <c r="IO30" s="229"/>
      <c r="IP30" s="229"/>
      <c r="IQ30" s="229"/>
      <c r="IR30" s="229"/>
      <c r="IS30" s="229"/>
      <c r="IT30" s="229"/>
      <c r="IU30" s="229"/>
      <c r="IV30" s="229"/>
    </row>
    <row r="31" spans="1:256" s="203" customFormat="1" ht="14.25" customHeight="1">
      <c r="A31" s="216"/>
      <c r="B31" s="215"/>
      <c r="C31" s="213" t="s">
        <v>131</v>
      </c>
      <c r="D31" s="201">
        <v>0</v>
      </c>
      <c r="E31" s="199">
        <v>0</v>
      </c>
      <c r="F31" s="198">
        <v>0</v>
      </c>
      <c r="G31" s="196">
        <v>0</v>
      </c>
      <c r="H31" s="226">
        <v>0</v>
      </c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  <c r="CB31" s="229"/>
      <c r="CC31" s="229"/>
      <c r="CD31" s="229"/>
      <c r="CE31" s="229"/>
      <c r="CF31" s="229"/>
      <c r="CG31" s="229"/>
      <c r="CH31" s="229"/>
      <c r="CI31" s="229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  <c r="HB31" s="229"/>
      <c r="HC31" s="229"/>
      <c r="HD31" s="229"/>
      <c r="HE31" s="229"/>
      <c r="HF31" s="229"/>
      <c r="HG31" s="229"/>
      <c r="HH31" s="229"/>
      <c r="HI31" s="229"/>
      <c r="HJ31" s="229"/>
      <c r="HK31" s="229"/>
      <c r="HL31" s="229"/>
      <c r="HM31" s="229"/>
      <c r="HN31" s="229"/>
      <c r="HO31" s="229"/>
      <c r="HP31" s="229"/>
      <c r="HQ31" s="229"/>
      <c r="HR31" s="229"/>
      <c r="HS31" s="229"/>
      <c r="HT31" s="229"/>
      <c r="HU31" s="229"/>
      <c r="HV31" s="229"/>
      <c r="HW31" s="229"/>
      <c r="HX31" s="229"/>
      <c r="HY31" s="229"/>
      <c r="HZ31" s="229"/>
      <c r="IA31" s="229"/>
      <c r="IB31" s="229"/>
      <c r="IC31" s="229"/>
      <c r="ID31" s="229"/>
      <c r="IE31" s="229"/>
      <c r="IF31" s="229"/>
      <c r="IG31" s="229"/>
      <c r="IH31" s="229"/>
      <c r="II31" s="229"/>
      <c r="IJ31" s="229"/>
      <c r="IK31" s="229"/>
      <c r="IL31" s="229"/>
      <c r="IM31" s="229"/>
      <c r="IN31" s="229"/>
      <c r="IO31" s="229"/>
      <c r="IP31" s="229"/>
      <c r="IQ31" s="229"/>
      <c r="IR31" s="229"/>
      <c r="IS31" s="229"/>
      <c r="IT31" s="229"/>
      <c r="IU31" s="229"/>
      <c r="IV31" s="229"/>
    </row>
    <row r="32" spans="1:256" s="203" customFormat="1" ht="14.25" customHeight="1">
      <c r="A32" s="216"/>
      <c r="B32" s="215"/>
      <c r="C32" s="211" t="s">
        <v>132</v>
      </c>
      <c r="D32" s="201">
        <v>0</v>
      </c>
      <c r="E32" s="199">
        <v>0</v>
      </c>
      <c r="F32" s="198">
        <v>0</v>
      </c>
      <c r="G32" s="197">
        <v>0</v>
      </c>
      <c r="H32" s="226">
        <v>0</v>
      </c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9"/>
      <c r="BJ32" s="229"/>
      <c r="BK32" s="229"/>
      <c r="BL32" s="229"/>
      <c r="BM32" s="229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29"/>
      <c r="CA32" s="229"/>
      <c r="CB32" s="229"/>
      <c r="CC32" s="229"/>
      <c r="CD32" s="229"/>
      <c r="CE32" s="229"/>
      <c r="CF32" s="229"/>
      <c r="CG32" s="229"/>
      <c r="CH32" s="229"/>
      <c r="CI32" s="229"/>
      <c r="CJ32" s="229"/>
      <c r="CK32" s="229"/>
      <c r="CL32" s="229"/>
      <c r="CM32" s="229"/>
      <c r="CN32" s="229"/>
      <c r="CO32" s="229"/>
      <c r="CP32" s="229"/>
      <c r="CQ32" s="229"/>
      <c r="CR32" s="229"/>
      <c r="CS32" s="229"/>
      <c r="CT32" s="229"/>
      <c r="CU32" s="229"/>
      <c r="CV32" s="229"/>
      <c r="CW32" s="229"/>
      <c r="CX32" s="229"/>
      <c r="CY32" s="229"/>
      <c r="CZ32" s="229"/>
      <c r="DA32" s="229"/>
      <c r="DB32" s="229"/>
      <c r="DC32" s="229"/>
      <c r="DD32" s="229"/>
      <c r="DE32" s="229"/>
      <c r="DF32" s="229"/>
      <c r="DG32" s="229"/>
      <c r="DH32" s="229"/>
      <c r="DI32" s="229"/>
      <c r="DJ32" s="229"/>
      <c r="DK32" s="229"/>
      <c r="DL32" s="229"/>
      <c r="DM32" s="229"/>
      <c r="DN32" s="229"/>
      <c r="DO32" s="229"/>
      <c r="DP32" s="229"/>
      <c r="DQ32" s="229"/>
      <c r="DR32" s="229"/>
      <c r="DS32" s="229"/>
      <c r="DT32" s="229"/>
      <c r="DU32" s="229"/>
      <c r="DV32" s="229"/>
      <c r="DW32" s="229"/>
      <c r="DX32" s="229"/>
      <c r="DY32" s="229"/>
      <c r="DZ32" s="229"/>
      <c r="EA32" s="229"/>
      <c r="EB32" s="229"/>
      <c r="EC32" s="229"/>
      <c r="ED32" s="229"/>
      <c r="EE32" s="229"/>
      <c r="EF32" s="229"/>
      <c r="EG32" s="229"/>
      <c r="EH32" s="229"/>
      <c r="EI32" s="229"/>
      <c r="EJ32" s="229"/>
      <c r="EK32" s="229"/>
      <c r="EL32" s="229"/>
      <c r="EM32" s="229"/>
      <c r="EN32" s="229"/>
      <c r="EO32" s="229"/>
      <c r="EP32" s="229"/>
      <c r="EQ32" s="229"/>
      <c r="ER32" s="229"/>
      <c r="ES32" s="229"/>
      <c r="ET32" s="229"/>
      <c r="EU32" s="229"/>
      <c r="EV32" s="229"/>
      <c r="EW32" s="229"/>
      <c r="EX32" s="229"/>
      <c r="EY32" s="229"/>
      <c r="EZ32" s="229"/>
      <c r="FA32" s="229"/>
      <c r="FB32" s="229"/>
      <c r="FC32" s="229"/>
      <c r="FD32" s="229"/>
      <c r="FE32" s="229"/>
      <c r="FF32" s="229"/>
      <c r="FG32" s="229"/>
      <c r="FH32" s="229"/>
      <c r="FI32" s="229"/>
      <c r="FJ32" s="229"/>
      <c r="FK32" s="229"/>
      <c r="FL32" s="229"/>
      <c r="FM32" s="229"/>
      <c r="FN32" s="229"/>
      <c r="FO32" s="229"/>
      <c r="FP32" s="229"/>
      <c r="FQ32" s="229"/>
      <c r="FR32" s="229"/>
      <c r="FS32" s="229"/>
      <c r="FT32" s="229"/>
      <c r="FU32" s="229"/>
      <c r="FV32" s="229"/>
      <c r="FW32" s="229"/>
      <c r="FX32" s="229"/>
      <c r="FY32" s="229"/>
      <c r="FZ32" s="229"/>
      <c r="GA32" s="229"/>
      <c r="GB32" s="229"/>
      <c r="GC32" s="229"/>
      <c r="GD32" s="229"/>
      <c r="GE32" s="229"/>
      <c r="GF32" s="229"/>
      <c r="GG32" s="229"/>
      <c r="GH32" s="229"/>
      <c r="GI32" s="229"/>
      <c r="GJ32" s="229"/>
      <c r="GK32" s="229"/>
      <c r="GL32" s="229"/>
      <c r="GM32" s="229"/>
      <c r="GN32" s="229"/>
      <c r="GO32" s="229"/>
      <c r="GP32" s="229"/>
      <c r="GQ32" s="229"/>
      <c r="GR32" s="229"/>
      <c r="GS32" s="229"/>
      <c r="GT32" s="229"/>
      <c r="GU32" s="229"/>
      <c r="GV32" s="229"/>
      <c r="GW32" s="229"/>
      <c r="GX32" s="229"/>
      <c r="GY32" s="229"/>
      <c r="GZ32" s="229"/>
      <c r="HA32" s="229"/>
      <c r="HB32" s="229"/>
      <c r="HC32" s="229"/>
      <c r="HD32" s="229"/>
      <c r="HE32" s="229"/>
      <c r="HF32" s="229"/>
      <c r="HG32" s="229"/>
      <c r="HH32" s="229"/>
      <c r="HI32" s="229"/>
      <c r="HJ32" s="229"/>
      <c r="HK32" s="229"/>
      <c r="HL32" s="229"/>
      <c r="HM32" s="229"/>
      <c r="HN32" s="229"/>
      <c r="HO32" s="229"/>
      <c r="HP32" s="229"/>
      <c r="HQ32" s="229"/>
      <c r="HR32" s="229"/>
      <c r="HS32" s="229"/>
      <c r="HT32" s="229"/>
      <c r="HU32" s="229"/>
      <c r="HV32" s="229"/>
      <c r="HW32" s="229"/>
      <c r="HX32" s="229"/>
      <c r="HY32" s="229"/>
      <c r="HZ32" s="229"/>
      <c r="IA32" s="229"/>
      <c r="IB32" s="229"/>
      <c r="IC32" s="229"/>
      <c r="ID32" s="229"/>
      <c r="IE32" s="229"/>
      <c r="IF32" s="229"/>
      <c r="IG32" s="229"/>
      <c r="IH32" s="229"/>
      <c r="II32" s="229"/>
      <c r="IJ32" s="229"/>
      <c r="IK32" s="229"/>
      <c r="IL32" s="229"/>
      <c r="IM32" s="229"/>
      <c r="IN32" s="229"/>
      <c r="IO32" s="229"/>
      <c r="IP32" s="229"/>
      <c r="IQ32" s="229"/>
      <c r="IR32" s="229"/>
      <c r="IS32" s="229"/>
      <c r="IT32" s="229"/>
      <c r="IU32" s="229"/>
      <c r="IV32" s="229"/>
    </row>
    <row r="33" spans="1:256" s="203" customFormat="1" ht="14.25" customHeight="1">
      <c r="A33" s="216"/>
      <c r="B33" s="215"/>
      <c r="C33" s="211" t="s">
        <v>133</v>
      </c>
      <c r="D33" s="201">
        <v>0</v>
      </c>
      <c r="E33" s="199">
        <v>0</v>
      </c>
      <c r="F33" s="198">
        <v>0</v>
      </c>
      <c r="G33" s="196">
        <v>0</v>
      </c>
      <c r="H33" s="226">
        <v>0</v>
      </c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29"/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29"/>
      <c r="CE33" s="229"/>
      <c r="CF33" s="229"/>
      <c r="CG33" s="229"/>
      <c r="CH33" s="229"/>
      <c r="CI33" s="229"/>
      <c r="CJ33" s="229"/>
      <c r="CK33" s="229"/>
      <c r="CL33" s="229"/>
      <c r="CM33" s="229"/>
      <c r="CN33" s="229"/>
      <c r="CO33" s="229"/>
      <c r="CP33" s="229"/>
      <c r="CQ33" s="229"/>
      <c r="CR33" s="229"/>
      <c r="CS33" s="229"/>
      <c r="CT33" s="229"/>
      <c r="CU33" s="229"/>
      <c r="CV33" s="229"/>
      <c r="CW33" s="229"/>
      <c r="CX33" s="229"/>
      <c r="CY33" s="229"/>
      <c r="CZ33" s="229"/>
      <c r="DA33" s="229"/>
      <c r="DB33" s="229"/>
      <c r="DC33" s="229"/>
      <c r="DD33" s="229"/>
      <c r="DE33" s="229"/>
      <c r="DF33" s="229"/>
      <c r="DG33" s="229"/>
      <c r="DH33" s="229"/>
      <c r="DI33" s="229"/>
      <c r="DJ33" s="229"/>
      <c r="DK33" s="229"/>
      <c r="DL33" s="229"/>
      <c r="DM33" s="229"/>
      <c r="DN33" s="229"/>
      <c r="DO33" s="229"/>
      <c r="DP33" s="229"/>
      <c r="DQ33" s="229"/>
      <c r="DR33" s="229"/>
      <c r="DS33" s="229"/>
      <c r="DT33" s="229"/>
      <c r="DU33" s="229"/>
      <c r="DV33" s="229"/>
      <c r="DW33" s="229"/>
      <c r="DX33" s="229"/>
      <c r="DY33" s="229"/>
      <c r="DZ33" s="229"/>
      <c r="EA33" s="229"/>
      <c r="EB33" s="229"/>
      <c r="EC33" s="229"/>
      <c r="ED33" s="229"/>
      <c r="EE33" s="229"/>
      <c r="EF33" s="229"/>
      <c r="EG33" s="229"/>
      <c r="EH33" s="229"/>
      <c r="EI33" s="229"/>
      <c r="EJ33" s="229"/>
      <c r="EK33" s="229"/>
      <c r="EL33" s="229"/>
      <c r="EM33" s="229"/>
      <c r="EN33" s="229"/>
      <c r="EO33" s="229"/>
      <c r="EP33" s="229"/>
      <c r="EQ33" s="229"/>
      <c r="ER33" s="229"/>
      <c r="ES33" s="229"/>
      <c r="ET33" s="229"/>
      <c r="EU33" s="229"/>
      <c r="EV33" s="229"/>
      <c r="EW33" s="229"/>
      <c r="EX33" s="229"/>
      <c r="EY33" s="229"/>
      <c r="EZ33" s="229"/>
      <c r="FA33" s="229"/>
      <c r="FB33" s="229"/>
      <c r="FC33" s="229"/>
      <c r="FD33" s="229"/>
      <c r="FE33" s="229"/>
      <c r="FF33" s="229"/>
      <c r="FG33" s="229"/>
      <c r="FH33" s="229"/>
      <c r="FI33" s="229"/>
      <c r="FJ33" s="229"/>
      <c r="FK33" s="229"/>
      <c r="FL33" s="229"/>
      <c r="FM33" s="229"/>
      <c r="FN33" s="229"/>
      <c r="FO33" s="229"/>
      <c r="FP33" s="229"/>
      <c r="FQ33" s="229"/>
      <c r="FR33" s="229"/>
      <c r="FS33" s="229"/>
      <c r="FT33" s="229"/>
      <c r="FU33" s="229"/>
      <c r="FV33" s="229"/>
      <c r="FW33" s="229"/>
      <c r="FX33" s="229"/>
      <c r="FY33" s="229"/>
      <c r="FZ33" s="229"/>
      <c r="GA33" s="229"/>
      <c r="GB33" s="229"/>
      <c r="GC33" s="229"/>
      <c r="GD33" s="229"/>
      <c r="GE33" s="229"/>
      <c r="GF33" s="229"/>
      <c r="GG33" s="229"/>
      <c r="GH33" s="229"/>
      <c r="GI33" s="229"/>
      <c r="GJ33" s="229"/>
      <c r="GK33" s="229"/>
      <c r="GL33" s="229"/>
      <c r="GM33" s="229"/>
      <c r="GN33" s="229"/>
      <c r="GO33" s="229"/>
      <c r="GP33" s="229"/>
      <c r="GQ33" s="229"/>
      <c r="GR33" s="229"/>
      <c r="GS33" s="229"/>
      <c r="GT33" s="229"/>
      <c r="GU33" s="229"/>
      <c r="GV33" s="229"/>
      <c r="GW33" s="229"/>
      <c r="GX33" s="229"/>
      <c r="GY33" s="229"/>
      <c r="GZ33" s="229"/>
      <c r="HA33" s="229"/>
      <c r="HB33" s="229"/>
      <c r="HC33" s="229"/>
      <c r="HD33" s="229"/>
      <c r="HE33" s="229"/>
      <c r="HF33" s="229"/>
      <c r="HG33" s="229"/>
      <c r="HH33" s="229"/>
      <c r="HI33" s="229"/>
      <c r="HJ33" s="229"/>
      <c r="HK33" s="229"/>
      <c r="HL33" s="229"/>
      <c r="HM33" s="229"/>
      <c r="HN33" s="229"/>
      <c r="HO33" s="229"/>
      <c r="HP33" s="229"/>
      <c r="HQ33" s="229"/>
      <c r="HR33" s="229"/>
      <c r="HS33" s="229"/>
      <c r="HT33" s="229"/>
      <c r="HU33" s="229"/>
      <c r="HV33" s="229"/>
      <c r="HW33" s="229"/>
      <c r="HX33" s="229"/>
      <c r="HY33" s="229"/>
      <c r="HZ33" s="229"/>
      <c r="IA33" s="229"/>
      <c r="IB33" s="229"/>
      <c r="IC33" s="229"/>
      <c r="ID33" s="229"/>
      <c r="IE33" s="229"/>
      <c r="IF33" s="229"/>
      <c r="IG33" s="229"/>
      <c r="IH33" s="229"/>
      <c r="II33" s="229"/>
      <c r="IJ33" s="229"/>
      <c r="IK33" s="229"/>
      <c r="IL33" s="229"/>
      <c r="IM33" s="229"/>
      <c r="IN33" s="229"/>
      <c r="IO33" s="229"/>
      <c r="IP33" s="229"/>
      <c r="IQ33" s="229"/>
      <c r="IR33" s="229"/>
      <c r="IS33" s="229"/>
      <c r="IT33" s="229"/>
      <c r="IU33" s="229"/>
      <c r="IV33" s="229"/>
    </row>
    <row r="34" spans="1:256" s="203" customFormat="1" ht="14.25" customHeight="1">
      <c r="A34" s="224"/>
      <c r="B34" s="215"/>
      <c r="C34" s="211" t="s">
        <v>134</v>
      </c>
      <c r="D34" s="201">
        <v>0</v>
      </c>
      <c r="E34" s="199">
        <v>0</v>
      </c>
      <c r="F34" s="198">
        <v>0</v>
      </c>
      <c r="G34" s="194">
        <v>0</v>
      </c>
      <c r="H34" s="226">
        <v>0</v>
      </c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29"/>
      <c r="CO34" s="229"/>
      <c r="CP34" s="229"/>
      <c r="CQ34" s="229"/>
      <c r="CR34" s="229"/>
      <c r="CS34" s="229"/>
      <c r="CT34" s="229"/>
      <c r="CU34" s="229"/>
      <c r="CV34" s="229"/>
      <c r="CW34" s="229"/>
      <c r="CX34" s="229"/>
      <c r="CY34" s="229"/>
      <c r="CZ34" s="229"/>
      <c r="DA34" s="229"/>
      <c r="DB34" s="229"/>
      <c r="DC34" s="229"/>
      <c r="DD34" s="229"/>
      <c r="DE34" s="229"/>
      <c r="DF34" s="229"/>
      <c r="DG34" s="229"/>
      <c r="DH34" s="229"/>
      <c r="DI34" s="229"/>
      <c r="DJ34" s="229"/>
      <c r="DK34" s="229"/>
      <c r="DL34" s="229"/>
      <c r="DM34" s="229"/>
      <c r="DN34" s="229"/>
      <c r="DO34" s="229"/>
      <c r="DP34" s="229"/>
      <c r="DQ34" s="229"/>
      <c r="DR34" s="229"/>
      <c r="DS34" s="229"/>
      <c r="DT34" s="229"/>
      <c r="DU34" s="229"/>
      <c r="DV34" s="229"/>
      <c r="DW34" s="229"/>
      <c r="DX34" s="229"/>
      <c r="DY34" s="229"/>
      <c r="DZ34" s="229"/>
      <c r="EA34" s="229"/>
      <c r="EB34" s="229"/>
      <c r="EC34" s="229"/>
      <c r="ED34" s="229"/>
      <c r="EE34" s="229"/>
      <c r="EF34" s="229"/>
      <c r="EG34" s="229"/>
      <c r="EH34" s="229"/>
      <c r="EI34" s="229"/>
      <c r="EJ34" s="229"/>
      <c r="EK34" s="229"/>
      <c r="EL34" s="229"/>
      <c r="EM34" s="229"/>
      <c r="EN34" s="229"/>
      <c r="EO34" s="229"/>
      <c r="EP34" s="229"/>
      <c r="EQ34" s="229"/>
      <c r="ER34" s="229"/>
      <c r="ES34" s="229"/>
      <c r="ET34" s="229"/>
      <c r="EU34" s="229"/>
      <c r="EV34" s="229"/>
      <c r="EW34" s="229"/>
      <c r="EX34" s="229"/>
      <c r="EY34" s="229"/>
      <c r="EZ34" s="229"/>
      <c r="FA34" s="229"/>
      <c r="FB34" s="229"/>
      <c r="FC34" s="229"/>
      <c r="FD34" s="229"/>
      <c r="FE34" s="229"/>
      <c r="FF34" s="229"/>
      <c r="FG34" s="229"/>
      <c r="FH34" s="229"/>
      <c r="FI34" s="229"/>
      <c r="FJ34" s="229"/>
      <c r="FK34" s="229"/>
      <c r="FL34" s="229"/>
      <c r="FM34" s="229"/>
      <c r="FN34" s="229"/>
      <c r="FO34" s="229"/>
      <c r="FP34" s="229"/>
      <c r="FQ34" s="229"/>
      <c r="FR34" s="229"/>
      <c r="FS34" s="229"/>
      <c r="FT34" s="229"/>
      <c r="FU34" s="229"/>
      <c r="FV34" s="229"/>
      <c r="FW34" s="229"/>
      <c r="FX34" s="229"/>
      <c r="FY34" s="229"/>
      <c r="FZ34" s="229"/>
      <c r="GA34" s="229"/>
      <c r="GB34" s="229"/>
      <c r="GC34" s="229"/>
      <c r="GD34" s="229"/>
      <c r="GE34" s="229"/>
      <c r="GF34" s="229"/>
      <c r="GG34" s="229"/>
      <c r="GH34" s="229"/>
      <c r="GI34" s="229"/>
      <c r="GJ34" s="229"/>
      <c r="GK34" s="229"/>
      <c r="GL34" s="229"/>
      <c r="GM34" s="229"/>
      <c r="GN34" s="229"/>
      <c r="GO34" s="229"/>
      <c r="GP34" s="229"/>
      <c r="GQ34" s="229"/>
      <c r="GR34" s="229"/>
      <c r="GS34" s="229"/>
      <c r="GT34" s="229"/>
      <c r="GU34" s="229"/>
      <c r="GV34" s="229"/>
      <c r="GW34" s="229"/>
      <c r="GX34" s="229"/>
      <c r="GY34" s="229"/>
      <c r="GZ34" s="229"/>
      <c r="HA34" s="229"/>
      <c r="HB34" s="229"/>
      <c r="HC34" s="229"/>
      <c r="HD34" s="229"/>
      <c r="HE34" s="229"/>
      <c r="HF34" s="229"/>
      <c r="HG34" s="229"/>
      <c r="HH34" s="229"/>
      <c r="HI34" s="229"/>
      <c r="HJ34" s="229"/>
      <c r="HK34" s="229"/>
      <c r="HL34" s="229"/>
      <c r="HM34" s="229"/>
      <c r="HN34" s="229"/>
      <c r="HO34" s="229"/>
      <c r="HP34" s="229"/>
      <c r="HQ34" s="229"/>
      <c r="HR34" s="229"/>
      <c r="HS34" s="229"/>
      <c r="HT34" s="229"/>
      <c r="HU34" s="229"/>
      <c r="HV34" s="229"/>
      <c r="HW34" s="229"/>
      <c r="HX34" s="229"/>
      <c r="HY34" s="229"/>
      <c r="HZ34" s="229"/>
      <c r="IA34" s="229"/>
      <c r="IB34" s="229"/>
      <c r="IC34" s="229"/>
      <c r="ID34" s="229"/>
      <c r="IE34" s="229"/>
      <c r="IF34" s="229"/>
      <c r="IG34" s="229"/>
      <c r="IH34" s="229"/>
      <c r="II34" s="229"/>
      <c r="IJ34" s="229"/>
      <c r="IK34" s="229"/>
      <c r="IL34" s="229"/>
      <c r="IM34" s="229"/>
      <c r="IN34" s="229"/>
      <c r="IO34" s="229"/>
      <c r="IP34" s="229"/>
      <c r="IQ34" s="229"/>
      <c r="IR34" s="229"/>
      <c r="IS34" s="229"/>
      <c r="IT34" s="229"/>
      <c r="IU34" s="229"/>
      <c r="IV34" s="229"/>
    </row>
    <row r="35" spans="1:256" s="203" customFormat="1" ht="14.25" customHeight="1">
      <c r="A35" s="225"/>
      <c r="B35" s="226"/>
      <c r="C35" s="211" t="s">
        <v>135</v>
      </c>
      <c r="D35" s="201">
        <v>0</v>
      </c>
      <c r="E35" s="180">
        <v>0</v>
      </c>
      <c r="F35" s="180">
        <v>0</v>
      </c>
      <c r="G35" s="227">
        <v>0</v>
      </c>
      <c r="H35" s="207">
        <v>0</v>
      </c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  <c r="CB35" s="229"/>
      <c r="CC35" s="229"/>
      <c r="CD35" s="229"/>
      <c r="CE35" s="229"/>
      <c r="CF35" s="229"/>
      <c r="CG35" s="229"/>
      <c r="CH35" s="229"/>
      <c r="CI35" s="229"/>
      <c r="CJ35" s="229"/>
      <c r="CK35" s="229"/>
      <c r="CL35" s="229"/>
      <c r="CM35" s="229"/>
      <c r="CN35" s="229"/>
      <c r="CO35" s="229"/>
      <c r="CP35" s="229"/>
      <c r="CQ35" s="229"/>
      <c r="CR35" s="229"/>
      <c r="CS35" s="229"/>
      <c r="CT35" s="229"/>
      <c r="CU35" s="229"/>
      <c r="CV35" s="229"/>
      <c r="CW35" s="229"/>
      <c r="CX35" s="229"/>
      <c r="CY35" s="229"/>
      <c r="CZ35" s="229"/>
      <c r="DA35" s="229"/>
      <c r="DB35" s="229"/>
      <c r="DC35" s="229"/>
      <c r="DD35" s="229"/>
      <c r="DE35" s="229"/>
      <c r="DF35" s="229"/>
      <c r="DG35" s="229"/>
      <c r="DH35" s="229"/>
      <c r="DI35" s="229"/>
      <c r="DJ35" s="229"/>
      <c r="DK35" s="229"/>
      <c r="DL35" s="229"/>
      <c r="DM35" s="229"/>
      <c r="DN35" s="229"/>
      <c r="DO35" s="229"/>
      <c r="DP35" s="229"/>
      <c r="DQ35" s="229"/>
      <c r="DR35" s="229"/>
      <c r="DS35" s="229"/>
      <c r="DT35" s="229"/>
      <c r="DU35" s="229"/>
      <c r="DV35" s="229"/>
      <c r="DW35" s="229"/>
      <c r="DX35" s="229"/>
      <c r="DY35" s="229"/>
      <c r="DZ35" s="229"/>
      <c r="EA35" s="229"/>
      <c r="EB35" s="229"/>
      <c r="EC35" s="229"/>
      <c r="ED35" s="229"/>
      <c r="EE35" s="229"/>
      <c r="EF35" s="229"/>
      <c r="EG35" s="229"/>
      <c r="EH35" s="229"/>
      <c r="EI35" s="229"/>
      <c r="EJ35" s="229"/>
      <c r="EK35" s="229"/>
      <c r="EL35" s="229"/>
      <c r="EM35" s="229"/>
      <c r="EN35" s="229"/>
      <c r="EO35" s="229"/>
      <c r="EP35" s="229"/>
      <c r="EQ35" s="229"/>
      <c r="ER35" s="229"/>
      <c r="ES35" s="229"/>
      <c r="ET35" s="229"/>
      <c r="EU35" s="229"/>
      <c r="EV35" s="229"/>
      <c r="EW35" s="229"/>
      <c r="EX35" s="229"/>
      <c r="EY35" s="229"/>
      <c r="EZ35" s="229"/>
      <c r="FA35" s="229"/>
      <c r="FB35" s="229"/>
      <c r="FC35" s="229"/>
      <c r="FD35" s="229"/>
      <c r="FE35" s="229"/>
      <c r="FF35" s="229"/>
      <c r="FG35" s="229"/>
      <c r="FH35" s="229"/>
      <c r="FI35" s="229"/>
      <c r="FJ35" s="229"/>
      <c r="FK35" s="229"/>
      <c r="FL35" s="229"/>
      <c r="FM35" s="229"/>
      <c r="FN35" s="229"/>
      <c r="FO35" s="229"/>
      <c r="FP35" s="229"/>
      <c r="FQ35" s="229"/>
      <c r="FR35" s="229"/>
      <c r="FS35" s="229"/>
      <c r="FT35" s="229"/>
      <c r="FU35" s="229"/>
      <c r="FV35" s="229"/>
      <c r="FW35" s="229"/>
      <c r="FX35" s="229"/>
      <c r="FY35" s="229"/>
      <c r="FZ35" s="229"/>
      <c r="GA35" s="229"/>
      <c r="GB35" s="229"/>
      <c r="GC35" s="229"/>
      <c r="GD35" s="229"/>
      <c r="GE35" s="229"/>
      <c r="GF35" s="229"/>
      <c r="GG35" s="229"/>
      <c r="GH35" s="229"/>
      <c r="GI35" s="229"/>
      <c r="GJ35" s="229"/>
      <c r="GK35" s="229"/>
      <c r="GL35" s="229"/>
      <c r="GM35" s="229"/>
      <c r="GN35" s="229"/>
      <c r="GO35" s="229"/>
      <c r="GP35" s="229"/>
      <c r="GQ35" s="229"/>
      <c r="GR35" s="229"/>
      <c r="GS35" s="229"/>
      <c r="GT35" s="229"/>
      <c r="GU35" s="229"/>
      <c r="GV35" s="229"/>
      <c r="GW35" s="229"/>
      <c r="GX35" s="229"/>
      <c r="GY35" s="229"/>
      <c r="GZ35" s="229"/>
      <c r="HA35" s="229"/>
      <c r="HB35" s="229"/>
      <c r="HC35" s="229"/>
      <c r="HD35" s="229"/>
      <c r="HE35" s="229"/>
      <c r="HF35" s="229"/>
      <c r="HG35" s="229"/>
      <c r="HH35" s="229"/>
      <c r="HI35" s="229"/>
      <c r="HJ35" s="229"/>
      <c r="HK35" s="229"/>
      <c r="HL35" s="229"/>
      <c r="HM35" s="229"/>
      <c r="HN35" s="229"/>
      <c r="HO35" s="229"/>
      <c r="HP35" s="229"/>
      <c r="HQ35" s="229"/>
      <c r="HR35" s="229"/>
      <c r="HS35" s="229"/>
      <c r="HT35" s="229"/>
      <c r="HU35" s="229"/>
      <c r="HV35" s="229"/>
      <c r="HW35" s="229"/>
      <c r="HX35" s="229"/>
      <c r="HY35" s="229"/>
      <c r="HZ35" s="229"/>
      <c r="IA35" s="229"/>
      <c r="IB35" s="229"/>
      <c r="IC35" s="229"/>
      <c r="ID35" s="229"/>
      <c r="IE35" s="229"/>
      <c r="IF35" s="229"/>
      <c r="IG35" s="229"/>
      <c r="IH35" s="229"/>
      <c r="II35" s="229"/>
      <c r="IJ35" s="229"/>
      <c r="IK35" s="229"/>
      <c r="IL35" s="229"/>
      <c r="IM35" s="229"/>
      <c r="IN35" s="229"/>
      <c r="IO35" s="229"/>
      <c r="IP35" s="229"/>
      <c r="IQ35" s="229"/>
      <c r="IR35" s="229"/>
      <c r="IS35" s="229"/>
      <c r="IT35" s="229"/>
      <c r="IU35" s="229"/>
      <c r="IV35" s="229"/>
    </row>
    <row r="36" spans="1:256" ht="14.25" customHeight="1">
      <c r="A36" s="122"/>
      <c r="B36" s="123"/>
      <c r="C36" s="120"/>
      <c r="D36" s="50"/>
      <c r="E36" s="50"/>
      <c r="F36" s="50"/>
      <c r="G36" s="124"/>
      <c r="H36" s="125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</row>
    <row r="37" spans="1:256" ht="14.25" customHeight="1">
      <c r="A37" s="122"/>
      <c r="B37" s="123"/>
      <c r="C37" s="120"/>
      <c r="D37" s="50"/>
      <c r="E37" s="50"/>
      <c r="F37" s="50"/>
      <c r="G37" s="124"/>
      <c r="H37" s="125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spans="1:256" ht="14.25" customHeight="1">
      <c r="A38" s="122"/>
      <c r="B38" s="123"/>
      <c r="C38" s="120"/>
      <c r="D38" s="50"/>
      <c r="E38" s="50"/>
      <c r="F38" s="50"/>
      <c r="G38" s="124"/>
      <c r="H38" s="125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spans="1:256" s="203" customFormat="1" ht="14.25" customHeight="1">
      <c r="A39" s="208" t="s">
        <v>136</v>
      </c>
      <c r="B39" s="215">
        <v>17692388</v>
      </c>
      <c r="C39" s="228" t="s">
        <v>137</v>
      </c>
      <c r="D39" s="218">
        <v>17692388</v>
      </c>
      <c r="E39" s="207">
        <v>17692388</v>
      </c>
      <c r="F39" s="207">
        <v>0</v>
      </c>
      <c r="G39" s="207">
        <v>0</v>
      </c>
      <c r="H39" s="207">
        <v>0</v>
      </c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29"/>
      <c r="BR39" s="229"/>
      <c r="BS39" s="229"/>
      <c r="BT39" s="229"/>
      <c r="BU39" s="229"/>
      <c r="BV39" s="229"/>
      <c r="BW39" s="229"/>
      <c r="BX39" s="229"/>
      <c r="BY39" s="229"/>
      <c r="BZ39" s="229"/>
      <c r="CA39" s="229"/>
      <c r="CB39" s="229"/>
      <c r="CC39" s="229"/>
      <c r="CD39" s="229"/>
      <c r="CE39" s="229"/>
      <c r="CF39" s="229"/>
      <c r="CG39" s="229"/>
      <c r="CH39" s="229"/>
      <c r="CI39" s="229"/>
      <c r="CJ39" s="229"/>
      <c r="CK39" s="229"/>
      <c r="CL39" s="229"/>
      <c r="CM39" s="229"/>
      <c r="CN39" s="229"/>
      <c r="CO39" s="229"/>
      <c r="CP39" s="229"/>
      <c r="CQ39" s="229"/>
      <c r="CR39" s="229"/>
      <c r="CS39" s="229"/>
      <c r="CT39" s="229"/>
      <c r="CU39" s="229"/>
      <c r="CV39" s="229"/>
      <c r="CW39" s="229"/>
      <c r="CX39" s="229"/>
      <c r="CY39" s="229"/>
      <c r="CZ39" s="229"/>
      <c r="DA39" s="229"/>
      <c r="DB39" s="229"/>
      <c r="DC39" s="229"/>
      <c r="DD39" s="229"/>
      <c r="DE39" s="229"/>
      <c r="DF39" s="229"/>
      <c r="DG39" s="229"/>
      <c r="DH39" s="229"/>
      <c r="DI39" s="229"/>
      <c r="DJ39" s="229"/>
      <c r="DK39" s="229"/>
      <c r="DL39" s="229"/>
      <c r="DM39" s="229"/>
      <c r="DN39" s="229"/>
      <c r="DO39" s="229"/>
      <c r="DP39" s="229"/>
      <c r="DQ39" s="229"/>
      <c r="DR39" s="229"/>
      <c r="DS39" s="229"/>
      <c r="DT39" s="229"/>
      <c r="DU39" s="229"/>
      <c r="DV39" s="229"/>
      <c r="DW39" s="229"/>
      <c r="DX39" s="229"/>
      <c r="DY39" s="229"/>
      <c r="DZ39" s="229"/>
      <c r="EA39" s="229"/>
      <c r="EB39" s="229"/>
      <c r="EC39" s="229"/>
      <c r="ED39" s="229"/>
      <c r="EE39" s="229"/>
      <c r="EF39" s="229"/>
      <c r="EG39" s="229"/>
      <c r="EH39" s="229"/>
      <c r="EI39" s="229"/>
      <c r="EJ39" s="229"/>
      <c r="EK39" s="229"/>
      <c r="EL39" s="229"/>
      <c r="EM39" s="229"/>
      <c r="EN39" s="229"/>
      <c r="EO39" s="229"/>
      <c r="EP39" s="229"/>
      <c r="EQ39" s="229"/>
      <c r="ER39" s="229"/>
      <c r="ES39" s="229"/>
      <c r="ET39" s="229"/>
      <c r="EU39" s="229"/>
      <c r="EV39" s="229"/>
      <c r="EW39" s="229"/>
      <c r="EX39" s="229"/>
      <c r="EY39" s="229"/>
      <c r="EZ39" s="229"/>
      <c r="FA39" s="229"/>
      <c r="FB39" s="229"/>
      <c r="FC39" s="229"/>
      <c r="FD39" s="229"/>
      <c r="FE39" s="229"/>
      <c r="FF39" s="229"/>
      <c r="FG39" s="229"/>
      <c r="FH39" s="229"/>
      <c r="FI39" s="229"/>
      <c r="FJ39" s="229"/>
      <c r="FK39" s="229"/>
      <c r="FL39" s="229"/>
      <c r="FM39" s="229"/>
      <c r="FN39" s="229"/>
      <c r="FO39" s="229"/>
      <c r="FP39" s="229"/>
      <c r="FQ39" s="229"/>
      <c r="FR39" s="229"/>
      <c r="FS39" s="229"/>
      <c r="FT39" s="229"/>
      <c r="FU39" s="229"/>
      <c r="FV39" s="229"/>
      <c r="FW39" s="229"/>
      <c r="FX39" s="229"/>
      <c r="FY39" s="229"/>
      <c r="FZ39" s="229"/>
      <c r="GA39" s="229"/>
      <c r="GB39" s="229"/>
      <c r="GC39" s="229"/>
      <c r="GD39" s="229"/>
      <c r="GE39" s="229"/>
      <c r="GF39" s="229"/>
      <c r="GG39" s="229"/>
      <c r="GH39" s="229"/>
      <c r="GI39" s="229"/>
      <c r="GJ39" s="229"/>
      <c r="GK39" s="229"/>
      <c r="GL39" s="229"/>
      <c r="GM39" s="229"/>
      <c r="GN39" s="229"/>
      <c r="GO39" s="229"/>
      <c r="GP39" s="229"/>
      <c r="GQ39" s="229"/>
      <c r="GR39" s="229"/>
      <c r="GS39" s="229"/>
      <c r="GT39" s="229"/>
      <c r="GU39" s="229"/>
      <c r="GV39" s="229"/>
      <c r="GW39" s="229"/>
      <c r="GX39" s="229"/>
      <c r="GY39" s="229"/>
      <c r="GZ39" s="229"/>
      <c r="HA39" s="229"/>
      <c r="HB39" s="229"/>
      <c r="HC39" s="229"/>
      <c r="HD39" s="229"/>
      <c r="HE39" s="229"/>
      <c r="HF39" s="229"/>
      <c r="HG39" s="229"/>
      <c r="HH39" s="229"/>
      <c r="HI39" s="229"/>
      <c r="HJ39" s="229"/>
      <c r="HK39" s="229"/>
      <c r="HL39" s="229"/>
      <c r="HM39" s="229"/>
      <c r="HN39" s="229"/>
      <c r="HO39" s="229"/>
      <c r="HP39" s="229"/>
      <c r="HQ39" s="229"/>
      <c r="HR39" s="229"/>
      <c r="HS39" s="229"/>
      <c r="HT39" s="229"/>
      <c r="HU39" s="229"/>
      <c r="HV39" s="229"/>
      <c r="HW39" s="229"/>
      <c r="HX39" s="229"/>
      <c r="HY39" s="229"/>
      <c r="HZ39" s="229"/>
      <c r="IA39" s="229"/>
      <c r="IB39" s="229"/>
      <c r="IC39" s="229"/>
      <c r="ID39" s="229"/>
      <c r="IE39" s="229"/>
      <c r="IF39" s="229"/>
      <c r="IG39" s="229"/>
      <c r="IH39" s="229"/>
      <c r="II39" s="229"/>
      <c r="IJ39" s="229"/>
      <c r="IK39" s="229"/>
      <c r="IL39" s="229"/>
      <c r="IM39" s="229"/>
      <c r="IN39" s="229"/>
      <c r="IO39" s="229"/>
      <c r="IP39" s="229"/>
      <c r="IQ39" s="229"/>
      <c r="IR39" s="229"/>
      <c r="IS39" s="229"/>
      <c r="IT39" s="229"/>
      <c r="IU39" s="229"/>
      <c r="IV39" s="229"/>
    </row>
    <row r="40" spans="1:256" ht="14.25" customHeight="1">
      <c r="A40" s="110"/>
      <c r="B40" s="42"/>
      <c r="C40" s="42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spans="1:256" ht="14.25" customHeight="1">
      <c r="B41" s="42"/>
      <c r="C41" s="42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spans="1:256" ht="14.25" customHeight="1">
      <c r="B42" s="42"/>
    </row>
    <row r="43" spans="1:256" ht="14.25" customHeight="1">
      <c r="B43" s="42"/>
      <c r="C43" s="42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showGridLines="0" showZeros="0" workbookViewId="0"/>
  </sheetViews>
  <sheetFormatPr defaultRowHeight="14.25" customHeight="1"/>
  <cols>
    <col min="1" max="1" width="5" style="41" customWidth="1"/>
    <col min="2" max="3" width="4.83203125" style="41" customWidth="1"/>
    <col min="4" max="4" width="13.6640625" style="41" customWidth="1"/>
    <col min="5" max="5" width="37.83203125" style="41" customWidth="1"/>
    <col min="6" max="12" width="16.83203125" style="41" customWidth="1"/>
    <col min="13" max="16384" width="9.33203125" style="41"/>
  </cols>
  <sheetData>
    <row r="1" spans="1:13" ht="14.25" customHeight="1">
      <c r="A1" s="91"/>
      <c r="B1" s="92"/>
      <c r="C1" s="92"/>
      <c r="D1" s="92"/>
      <c r="E1" s="93"/>
      <c r="F1" s="94"/>
      <c r="G1" s="94"/>
      <c r="H1" s="94"/>
      <c r="I1" s="94"/>
      <c r="J1" s="94"/>
      <c r="K1" s="58"/>
      <c r="L1" s="94" t="s">
        <v>138</v>
      </c>
      <c r="M1" s="58"/>
    </row>
    <row r="2" spans="1:13" ht="20.100000000000001" customHeight="1">
      <c r="A2" s="95" t="s">
        <v>139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45"/>
      <c r="M2" s="107"/>
    </row>
    <row r="3" spans="1:13" ht="14.25" customHeight="1">
      <c r="A3" s="235" t="s">
        <v>353</v>
      </c>
      <c r="B3" s="97"/>
      <c r="C3" s="98"/>
      <c r="D3" s="98"/>
      <c r="E3" s="99"/>
      <c r="F3" s="94"/>
      <c r="G3" s="94"/>
      <c r="H3" s="94"/>
      <c r="I3" s="94"/>
      <c r="J3" s="94"/>
      <c r="K3" s="58"/>
      <c r="L3" s="94" t="s">
        <v>7</v>
      </c>
      <c r="M3" s="58"/>
    </row>
    <row r="4" spans="1:13" ht="14.25" customHeight="1">
      <c r="A4" s="100" t="s">
        <v>68</v>
      </c>
      <c r="B4" s="100"/>
      <c r="C4" s="101"/>
      <c r="D4" s="368" t="s">
        <v>84</v>
      </c>
      <c r="E4" s="355" t="s">
        <v>140</v>
      </c>
      <c r="F4" s="369" t="s">
        <v>65</v>
      </c>
      <c r="G4" s="365" t="s">
        <v>141</v>
      </c>
      <c r="H4" s="366"/>
      <c r="I4" s="367" t="s">
        <v>95</v>
      </c>
      <c r="J4" s="371" t="s">
        <v>19</v>
      </c>
      <c r="K4" s="367" t="s">
        <v>67</v>
      </c>
      <c r="L4" s="367"/>
      <c r="M4" s="43"/>
    </row>
    <row r="5" spans="1:13" ht="14.25" customHeight="1">
      <c r="A5" s="102" t="s">
        <v>76</v>
      </c>
      <c r="B5" s="103" t="s">
        <v>77</v>
      </c>
      <c r="C5" s="104" t="s">
        <v>78</v>
      </c>
      <c r="D5" s="368"/>
      <c r="E5" s="355"/>
      <c r="F5" s="370"/>
      <c r="G5" s="105" t="s">
        <v>142</v>
      </c>
      <c r="H5" s="106" t="s">
        <v>143</v>
      </c>
      <c r="I5" s="367"/>
      <c r="J5" s="372"/>
      <c r="K5" s="105" t="s">
        <v>144</v>
      </c>
      <c r="L5" s="108" t="s">
        <v>145</v>
      </c>
      <c r="M5" s="43"/>
    </row>
    <row r="6" spans="1:13" s="203" customFormat="1" ht="14.25" customHeight="1">
      <c r="A6" s="205"/>
      <c r="B6" s="205"/>
      <c r="C6" s="205"/>
      <c r="D6" s="205"/>
      <c r="E6" s="205" t="s">
        <v>71</v>
      </c>
      <c r="F6" s="206">
        <v>17692388</v>
      </c>
      <c r="G6" s="206">
        <v>17692388</v>
      </c>
      <c r="H6" s="206">
        <v>17692388</v>
      </c>
      <c r="I6" s="206">
        <v>0</v>
      </c>
      <c r="J6" s="206">
        <v>0</v>
      </c>
      <c r="K6" s="206">
        <v>0</v>
      </c>
      <c r="L6" s="207">
        <v>0</v>
      </c>
      <c r="M6" s="204"/>
    </row>
    <row r="7" spans="1:13" ht="14.25" customHeight="1">
      <c r="A7" s="205"/>
      <c r="B7" s="205"/>
      <c r="C7" s="205"/>
      <c r="D7" s="205"/>
      <c r="E7" s="205" t="s">
        <v>351</v>
      </c>
      <c r="F7" s="206">
        <v>17692388</v>
      </c>
      <c r="G7" s="206">
        <v>17692388</v>
      </c>
      <c r="H7" s="206">
        <v>17692388</v>
      </c>
      <c r="I7" s="206">
        <v>0</v>
      </c>
      <c r="J7" s="206">
        <v>0</v>
      </c>
      <c r="K7" s="206">
        <v>0</v>
      </c>
      <c r="L7" s="207">
        <v>0</v>
      </c>
    </row>
    <row r="8" spans="1:13" ht="14.25" customHeight="1">
      <c r="A8" s="205"/>
      <c r="B8" s="205"/>
      <c r="C8" s="205"/>
      <c r="D8" s="205"/>
      <c r="E8" s="205" t="s">
        <v>356</v>
      </c>
      <c r="F8" s="206">
        <v>6262388</v>
      </c>
      <c r="G8" s="206">
        <v>6262388</v>
      </c>
      <c r="H8" s="206">
        <v>6262388</v>
      </c>
      <c r="I8" s="206">
        <v>0</v>
      </c>
      <c r="J8" s="206">
        <v>0</v>
      </c>
      <c r="K8" s="206">
        <v>0</v>
      </c>
      <c r="L8" s="207">
        <v>0</v>
      </c>
    </row>
    <row r="9" spans="1:13" ht="14.25" customHeight="1">
      <c r="A9" s="205"/>
      <c r="B9" s="205"/>
      <c r="C9" s="205"/>
      <c r="D9" s="205"/>
      <c r="E9" s="205" t="s">
        <v>404</v>
      </c>
      <c r="F9" s="206">
        <v>5397988</v>
      </c>
      <c r="G9" s="206">
        <v>5397988</v>
      </c>
      <c r="H9" s="206">
        <v>5397988</v>
      </c>
      <c r="I9" s="206">
        <v>0</v>
      </c>
      <c r="J9" s="206">
        <v>0</v>
      </c>
      <c r="K9" s="206">
        <v>0</v>
      </c>
      <c r="L9" s="207">
        <v>0</v>
      </c>
    </row>
    <row r="10" spans="1:13" ht="14.25" customHeight="1">
      <c r="A10" s="205" t="s">
        <v>357</v>
      </c>
      <c r="B10" s="205" t="s">
        <v>358</v>
      </c>
      <c r="C10" s="205" t="s">
        <v>359</v>
      </c>
      <c r="D10" s="205" t="s">
        <v>405</v>
      </c>
      <c r="E10" s="205" t="s">
        <v>406</v>
      </c>
      <c r="F10" s="206">
        <v>2903575</v>
      </c>
      <c r="G10" s="206">
        <v>2903575</v>
      </c>
      <c r="H10" s="206">
        <v>2903575</v>
      </c>
      <c r="I10" s="206">
        <v>0</v>
      </c>
      <c r="J10" s="206">
        <v>0</v>
      </c>
      <c r="K10" s="206">
        <v>0</v>
      </c>
      <c r="L10" s="207">
        <v>0</v>
      </c>
    </row>
    <row r="11" spans="1:13" ht="14.25" customHeight="1">
      <c r="A11" s="205" t="s">
        <v>357</v>
      </c>
      <c r="B11" s="205" t="s">
        <v>358</v>
      </c>
      <c r="C11" s="205" t="s">
        <v>362</v>
      </c>
      <c r="D11" s="205" t="s">
        <v>405</v>
      </c>
      <c r="E11" s="205" t="s">
        <v>407</v>
      </c>
      <c r="F11" s="206">
        <v>875993</v>
      </c>
      <c r="G11" s="206">
        <v>875993</v>
      </c>
      <c r="H11" s="206">
        <v>875993</v>
      </c>
      <c r="I11" s="206">
        <v>0</v>
      </c>
      <c r="J11" s="206">
        <v>0</v>
      </c>
      <c r="K11" s="206">
        <v>0</v>
      </c>
      <c r="L11" s="207">
        <v>0</v>
      </c>
    </row>
    <row r="12" spans="1:13" ht="14.25" customHeight="1">
      <c r="A12" s="205" t="s">
        <v>366</v>
      </c>
      <c r="B12" s="205" t="s">
        <v>370</v>
      </c>
      <c r="C12" s="205" t="s">
        <v>370</v>
      </c>
      <c r="D12" s="205" t="s">
        <v>405</v>
      </c>
      <c r="E12" s="205" t="s">
        <v>408</v>
      </c>
      <c r="F12" s="206">
        <v>601788</v>
      </c>
      <c r="G12" s="206">
        <v>601788</v>
      </c>
      <c r="H12" s="206">
        <v>601788</v>
      </c>
      <c r="I12" s="206">
        <v>0</v>
      </c>
      <c r="J12" s="206">
        <v>0</v>
      </c>
      <c r="K12" s="206">
        <v>0</v>
      </c>
      <c r="L12" s="207">
        <v>0</v>
      </c>
    </row>
    <row r="13" spans="1:13" ht="14.25" customHeight="1">
      <c r="A13" s="205" t="s">
        <v>366</v>
      </c>
      <c r="B13" s="205" t="s">
        <v>370</v>
      </c>
      <c r="C13" s="205" t="s">
        <v>372</v>
      </c>
      <c r="D13" s="205" t="s">
        <v>405</v>
      </c>
      <c r="E13" s="205" t="s">
        <v>409</v>
      </c>
      <c r="F13" s="206">
        <v>240696</v>
      </c>
      <c r="G13" s="206">
        <v>240696</v>
      </c>
      <c r="H13" s="206">
        <v>240696</v>
      </c>
      <c r="I13" s="206">
        <v>0</v>
      </c>
      <c r="J13" s="206">
        <v>0</v>
      </c>
      <c r="K13" s="206">
        <v>0</v>
      </c>
      <c r="L13" s="207">
        <v>0</v>
      </c>
    </row>
    <row r="14" spans="1:13" ht="14.25" customHeight="1">
      <c r="A14" s="205" t="s">
        <v>366</v>
      </c>
      <c r="B14" s="205" t="s">
        <v>364</v>
      </c>
      <c r="C14" s="205" t="s">
        <v>359</v>
      </c>
      <c r="D14" s="205" t="s">
        <v>405</v>
      </c>
      <c r="E14" s="205" t="s">
        <v>410</v>
      </c>
      <c r="F14" s="206">
        <v>61360</v>
      </c>
      <c r="G14" s="206">
        <v>61360</v>
      </c>
      <c r="H14" s="206">
        <v>61360</v>
      </c>
      <c r="I14" s="206">
        <v>0</v>
      </c>
      <c r="J14" s="206">
        <v>0</v>
      </c>
      <c r="K14" s="206">
        <v>0</v>
      </c>
      <c r="L14" s="207">
        <v>0</v>
      </c>
    </row>
    <row r="15" spans="1:13" ht="14.25" customHeight="1">
      <c r="A15" s="205" t="s">
        <v>375</v>
      </c>
      <c r="B15" s="205" t="s">
        <v>376</v>
      </c>
      <c r="C15" s="205" t="s">
        <v>359</v>
      </c>
      <c r="D15" s="205" t="s">
        <v>405</v>
      </c>
      <c r="E15" s="205" t="s">
        <v>411</v>
      </c>
      <c r="F15" s="206">
        <v>127932</v>
      </c>
      <c r="G15" s="206">
        <v>127932</v>
      </c>
      <c r="H15" s="206">
        <v>127932</v>
      </c>
      <c r="I15" s="206">
        <v>0</v>
      </c>
      <c r="J15" s="206">
        <v>0</v>
      </c>
      <c r="K15" s="206">
        <v>0</v>
      </c>
      <c r="L15" s="207">
        <v>0</v>
      </c>
    </row>
    <row r="16" spans="1:13" ht="14.25" customHeight="1">
      <c r="A16" s="205" t="s">
        <v>375</v>
      </c>
      <c r="B16" s="205" t="s">
        <v>376</v>
      </c>
      <c r="C16" s="205" t="s">
        <v>378</v>
      </c>
      <c r="D16" s="205" t="s">
        <v>405</v>
      </c>
      <c r="E16" s="205" t="s">
        <v>412</v>
      </c>
      <c r="F16" s="206">
        <v>52584</v>
      </c>
      <c r="G16" s="206">
        <v>52584</v>
      </c>
      <c r="H16" s="206">
        <v>52584</v>
      </c>
      <c r="I16" s="206">
        <v>0</v>
      </c>
      <c r="J16" s="206">
        <v>0</v>
      </c>
      <c r="K16" s="206">
        <v>0</v>
      </c>
      <c r="L16" s="207">
        <v>0</v>
      </c>
    </row>
    <row r="17" spans="1:12" ht="14.25" customHeight="1">
      <c r="A17" s="205" t="s">
        <v>382</v>
      </c>
      <c r="B17" s="205" t="s">
        <v>378</v>
      </c>
      <c r="C17" s="205" t="s">
        <v>359</v>
      </c>
      <c r="D17" s="205" t="s">
        <v>405</v>
      </c>
      <c r="E17" s="205" t="s">
        <v>413</v>
      </c>
      <c r="F17" s="206">
        <v>534060</v>
      </c>
      <c r="G17" s="206">
        <v>534060</v>
      </c>
      <c r="H17" s="206">
        <v>534060</v>
      </c>
      <c r="I17" s="206">
        <v>0</v>
      </c>
      <c r="J17" s="206">
        <v>0</v>
      </c>
      <c r="K17" s="206">
        <v>0</v>
      </c>
      <c r="L17" s="207">
        <v>0</v>
      </c>
    </row>
    <row r="18" spans="1:12" ht="14.25" customHeight="1">
      <c r="A18" s="205"/>
      <c r="B18" s="205"/>
      <c r="C18" s="205"/>
      <c r="D18" s="205"/>
      <c r="E18" s="205" t="s">
        <v>414</v>
      </c>
      <c r="F18" s="206">
        <v>864400</v>
      </c>
      <c r="G18" s="206">
        <v>864400</v>
      </c>
      <c r="H18" s="206">
        <v>864400</v>
      </c>
      <c r="I18" s="206">
        <v>0</v>
      </c>
      <c r="J18" s="206">
        <v>0</v>
      </c>
      <c r="K18" s="206">
        <v>0</v>
      </c>
      <c r="L18" s="207">
        <v>0</v>
      </c>
    </row>
    <row r="19" spans="1:12" ht="14.25" customHeight="1">
      <c r="A19" s="205" t="s">
        <v>357</v>
      </c>
      <c r="B19" s="205" t="s">
        <v>358</v>
      </c>
      <c r="C19" s="205" t="s">
        <v>359</v>
      </c>
      <c r="D19" s="205" t="s">
        <v>405</v>
      </c>
      <c r="E19" s="205" t="s">
        <v>406</v>
      </c>
      <c r="F19" s="206">
        <v>32400</v>
      </c>
      <c r="G19" s="206">
        <v>32400</v>
      </c>
      <c r="H19" s="206">
        <v>32400</v>
      </c>
      <c r="I19" s="206">
        <v>0</v>
      </c>
      <c r="J19" s="206">
        <v>0</v>
      </c>
      <c r="K19" s="206">
        <v>0</v>
      </c>
      <c r="L19" s="207">
        <v>0</v>
      </c>
    </row>
    <row r="20" spans="1:12" ht="14.25" customHeight="1">
      <c r="A20" s="205" t="s">
        <v>357</v>
      </c>
      <c r="B20" s="205" t="s">
        <v>358</v>
      </c>
      <c r="C20" s="205" t="s">
        <v>364</v>
      </c>
      <c r="D20" s="205" t="s">
        <v>405</v>
      </c>
      <c r="E20" s="205" t="s">
        <v>415</v>
      </c>
      <c r="F20" s="206">
        <v>178000</v>
      </c>
      <c r="G20" s="206">
        <v>178000</v>
      </c>
      <c r="H20" s="206">
        <v>178000</v>
      </c>
      <c r="I20" s="206">
        <v>0</v>
      </c>
      <c r="J20" s="206">
        <v>0</v>
      </c>
      <c r="K20" s="206">
        <v>0</v>
      </c>
      <c r="L20" s="207">
        <v>0</v>
      </c>
    </row>
    <row r="21" spans="1:12" ht="14.25" customHeight="1">
      <c r="A21" s="205" t="s">
        <v>366</v>
      </c>
      <c r="B21" s="205" t="s">
        <v>359</v>
      </c>
      <c r="C21" s="205" t="s">
        <v>367</v>
      </c>
      <c r="D21" s="205" t="s">
        <v>405</v>
      </c>
      <c r="E21" s="205" t="s">
        <v>416</v>
      </c>
      <c r="F21" s="206">
        <v>30000</v>
      </c>
      <c r="G21" s="206">
        <v>30000</v>
      </c>
      <c r="H21" s="206">
        <v>30000</v>
      </c>
      <c r="I21" s="206">
        <v>0</v>
      </c>
      <c r="J21" s="206">
        <v>0</v>
      </c>
      <c r="K21" s="206">
        <v>0</v>
      </c>
      <c r="L21" s="207">
        <v>0</v>
      </c>
    </row>
    <row r="22" spans="1:12" ht="14.25" customHeight="1">
      <c r="A22" s="205" t="s">
        <v>366</v>
      </c>
      <c r="B22" s="205" t="s">
        <v>359</v>
      </c>
      <c r="C22" s="205" t="s">
        <v>364</v>
      </c>
      <c r="D22" s="205" t="s">
        <v>405</v>
      </c>
      <c r="E22" s="205" t="s">
        <v>417</v>
      </c>
      <c r="F22" s="206">
        <v>160000</v>
      </c>
      <c r="G22" s="206">
        <v>160000</v>
      </c>
      <c r="H22" s="206">
        <v>160000</v>
      </c>
      <c r="I22" s="206">
        <v>0</v>
      </c>
      <c r="J22" s="206">
        <v>0</v>
      </c>
      <c r="K22" s="206">
        <v>0</v>
      </c>
      <c r="L22" s="207">
        <v>0</v>
      </c>
    </row>
    <row r="23" spans="1:12" ht="14.25" customHeight="1">
      <c r="A23" s="205" t="s">
        <v>366</v>
      </c>
      <c r="B23" s="205" t="s">
        <v>364</v>
      </c>
      <c r="C23" s="205" t="s">
        <v>359</v>
      </c>
      <c r="D23" s="205" t="s">
        <v>405</v>
      </c>
      <c r="E23" s="205" t="s">
        <v>410</v>
      </c>
      <c r="F23" s="206">
        <v>80000</v>
      </c>
      <c r="G23" s="206">
        <v>80000</v>
      </c>
      <c r="H23" s="206">
        <v>80000</v>
      </c>
      <c r="I23" s="206">
        <v>0</v>
      </c>
      <c r="J23" s="206">
        <v>0</v>
      </c>
      <c r="K23" s="206">
        <v>0</v>
      </c>
      <c r="L23" s="207">
        <v>0</v>
      </c>
    </row>
    <row r="24" spans="1:12" ht="14.25" customHeight="1">
      <c r="A24" s="205" t="s">
        <v>380</v>
      </c>
      <c r="B24" s="205" t="s">
        <v>370</v>
      </c>
      <c r="C24" s="205" t="s">
        <v>364</v>
      </c>
      <c r="D24" s="205" t="s">
        <v>405</v>
      </c>
      <c r="E24" s="205" t="s">
        <v>418</v>
      </c>
      <c r="F24" s="206">
        <v>384000</v>
      </c>
      <c r="G24" s="206">
        <v>384000</v>
      </c>
      <c r="H24" s="206">
        <v>384000</v>
      </c>
      <c r="I24" s="206">
        <v>0</v>
      </c>
      <c r="J24" s="206">
        <v>0</v>
      </c>
      <c r="K24" s="206">
        <v>0</v>
      </c>
      <c r="L24" s="207">
        <v>0</v>
      </c>
    </row>
    <row r="25" spans="1:12" ht="14.25" customHeight="1">
      <c r="A25" s="205"/>
      <c r="B25" s="205"/>
      <c r="C25" s="205"/>
      <c r="D25" s="205"/>
      <c r="E25" s="205" t="s">
        <v>385</v>
      </c>
      <c r="F25" s="206">
        <v>11430000</v>
      </c>
      <c r="G25" s="206">
        <v>11430000</v>
      </c>
      <c r="H25" s="206">
        <v>11430000</v>
      </c>
      <c r="I25" s="206">
        <v>0</v>
      </c>
      <c r="J25" s="206">
        <v>0</v>
      </c>
      <c r="K25" s="206">
        <v>0</v>
      </c>
      <c r="L25" s="207">
        <v>0</v>
      </c>
    </row>
    <row r="26" spans="1:12" ht="14.25" customHeight="1">
      <c r="A26" s="205"/>
      <c r="B26" s="205"/>
      <c r="C26" s="205"/>
      <c r="D26" s="205"/>
      <c r="E26" s="205" t="s">
        <v>414</v>
      </c>
      <c r="F26" s="206">
        <v>11430000</v>
      </c>
      <c r="G26" s="206">
        <v>11430000</v>
      </c>
      <c r="H26" s="206">
        <v>11430000</v>
      </c>
      <c r="I26" s="206">
        <v>0</v>
      </c>
      <c r="J26" s="206">
        <v>0</v>
      </c>
      <c r="K26" s="206">
        <v>0</v>
      </c>
      <c r="L26" s="207">
        <v>0</v>
      </c>
    </row>
    <row r="27" spans="1:12" ht="14.25" customHeight="1">
      <c r="A27" s="205" t="s">
        <v>366</v>
      </c>
      <c r="B27" s="205" t="s">
        <v>386</v>
      </c>
      <c r="C27" s="205" t="s">
        <v>359</v>
      </c>
      <c r="D27" s="205" t="s">
        <v>419</v>
      </c>
      <c r="E27" s="205" t="s">
        <v>420</v>
      </c>
      <c r="F27" s="206">
        <v>2280000</v>
      </c>
      <c r="G27" s="206">
        <v>2280000</v>
      </c>
      <c r="H27" s="206">
        <v>2280000</v>
      </c>
      <c r="I27" s="206">
        <v>0</v>
      </c>
      <c r="J27" s="206">
        <v>0</v>
      </c>
      <c r="K27" s="206">
        <v>0</v>
      </c>
      <c r="L27" s="207">
        <v>0</v>
      </c>
    </row>
    <row r="28" spans="1:12" ht="14.25" customHeight="1">
      <c r="A28" s="205" t="s">
        <v>366</v>
      </c>
      <c r="B28" s="205" t="s">
        <v>386</v>
      </c>
      <c r="C28" s="205" t="s">
        <v>378</v>
      </c>
      <c r="D28" s="205" t="s">
        <v>419</v>
      </c>
      <c r="E28" s="205" t="s">
        <v>421</v>
      </c>
      <c r="F28" s="206">
        <v>180000</v>
      </c>
      <c r="G28" s="206">
        <v>180000</v>
      </c>
      <c r="H28" s="206">
        <v>180000</v>
      </c>
      <c r="I28" s="206">
        <v>0</v>
      </c>
      <c r="J28" s="206">
        <v>0</v>
      </c>
      <c r="K28" s="206">
        <v>0</v>
      </c>
      <c r="L28" s="207">
        <v>0</v>
      </c>
    </row>
    <row r="29" spans="1:12" ht="14.25" customHeight="1">
      <c r="A29" s="205" t="s">
        <v>366</v>
      </c>
      <c r="B29" s="205" t="s">
        <v>386</v>
      </c>
      <c r="C29" s="205" t="s">
        <v>364</v>
      </c>
      <c r="D29" s="205" t="s">
        <v>419</v>
      </c>
      <c r="E29" s="205" t="s">
        <v>422</v>
      </c>
      <c r="F29" s="206">
        <v>4100000</v>
      </c>
      <c r="G29" s="206">
        <v>4100000</v>
      </c>
      <c r="H29" s="206">
        <v>4100000</v>
      </c>
      <c r="I29" s="206">
        <v>0</v>
      </c>
      <c r="J29" s="206">
        <v>0</v>
      </c>
      <c r="K29" s="206">
        <v>0</v>
      </c>
      <c r="L29" s="207">
        <v>0</v>
      </c>
    </row>
    <row r="30" spans="1:12" ht="14.25" customHeight="1">
      <c r="A30" s="205" t="s">
        <v>366</v>
      </c>
      <c r="B30" s="205" t="s">
        <v>391</v>
      </c>
      <c r="C30" s="205" t="s">
        <v>378</v>
      </c>
      <c r="D30" s="205" t="s">
        <v>419</v>
      </c>
      <c r="E30" s="205" t="s">
        <v>423</v>
      </c>
      <c r="F30" s="206">
        <v>600000</v>
      </c>
      <c r="G30" s="206">
        <v>600000</v>
      </c>
      <c r="H30" s="206">
        <v>600000</v>
      </c>
      <c r="I30" s="206">
        <v>0</v>
      </c>
      <c r="J30" s="206">
        <v>0</v>
      </c>
      <c r="K30" s="206">
        <v>0</v>
      </c>
      <c r="L30" s="207">
        <v>0</v>
      </c>
    </row>
    <row r="31" spans="1:12" ht="14.25" customHeight="1">
      <c r="A31" s="205" t="s">
        <v>366</v>
      </c>
      <c r="B31" s="205" t="s">
        <v>391</v>
      </c>
      <c r="C31" s="205" t="s">
        <v>393</v>
      </c>
      <c r="D31" s="205" t="s">
        <v>419</v>
      </c>
      <c r="E31" s="205" t="s">
        <v>424</v>
      </c>
      <c r="F31" s="206">
        <v>200000</v>
      </c>
      <c r="G31" s="206">
        <v>200000</v>
      </c>
      <c r="H31" s="206">
        <v>200000</v>
      </c>
      <c r="I31" s="206">
        <v>0</v>
      </c>
      <c r="J31" s="206">
        <v>0</v>
      </c>
      <c r="K31" s="206">
        <v>0</v>
      </c>
      <c r="L31" s="207">
        <v>0</v>
      </c>
    </row>
    <row r="32" spans="1:12" ht="14.25" customHeight="1">
      <c r="A32" s="205" t="s">
        <v>366</v>
      </c>
      <c r="B32" s="205" t="s">
        <v>391</v>
      </c>
      <c r="C32" s="205" t="s">
        <v>364</v>
      </c>
      <c r="D32" s="205" t="s">
        <v>419</v>
      </c>
      <c r="E32" s="205" t="s">
        <v>425</v>
      </c>
      <c r="F32" s="206">
        <v>300000</v>
      </c>
      <c r="G32" s="206">
        <v>300000</v>
      </c>
      <c r="H32" s="206">
        <v>300000</v>
      </c>
      <c r="I32" s="206">
        <v>0</v>
      </c>
      <c r="J32" s="206">
        <v>0</v>
      </c>
      <c r="K32" s="206">
        <v>0</v>
      </c>
      <c r="L32" s="207">
        <v>0</v>
      </c>
    </row>
    <row r="33" spans="1:13" ht="14.25" customHeight="1">
      <c r="A33" s="205" t="s">
        <v>366</v>
      </c>
      <c r="B33" s="205" t="s">
        <v>364</v>
      </c>
      <c r="C33" s="205" t="s">
        <v>359</v>
      </c>
      <c r="D33" s="205" t="s">
        <v>419</v>
      </c>
      <c r="E33" s="205" t="s">
        <v>410</v>
      </c>
      <c r="F33" s="206">
        <v>700000</v>
      </c>
      <c r="G33" s="206">
        <v>700000</v>
      </c>
      <c r="H33" s="206">
        <v>700000</v>
      </c>
      <c r="I33" s="206">
        <v>0</v>
      </c>
      <c r="J33" s="206">
        <v>0</v>
      </c>
      <c r="K33" s="206">
        <v>0</v>
      </c>
      <c r="L33" s="207">
        <v>0</v>
      </c>
    </row>
    <row r="34" spans="1:13" ht="14.25" customHeight="1">
      <c r="A34" s="205" t="s">
        <v>375</v>
      </c>
      <c r="B34" s="205" t="s">
        <v>376</v>
      </c>
      <c r="C34" s="205" t="s">
        <v>359</v>
      </c>
      <c r="D34" s="205" t="s">
        <v>419</v>
      </c>
      <c r="E34" s="205" t="s">
        <v>411</v>
      </c>
      <c r="F34" s="206">
        <v>200000</v>
      </c>
      <c r="G34" s="206">
        <v>200000</v>
      </c>
      <c r="H34" s="206">
        <v>200000</v>
      </c>
      <c r="I34" s="206">
        <v>0</v>
      </c>
      <c r="J34" s="206">
        <v>0</v>
      </c>
      <c r="K34" s="206">
        <v>0</v>
      </c>
      <c r="L34" s="207">
        <v>0</v>
      </c>
    </row>
    <row r="35" spans="1:13" ht="14.25" customHeight="1">
      <c r="A35" s="205" t="s">
        <v>375</v>
      </c>
      <c r="B35" s="205" t="s">
        <v>396</v>
      </c>
      <c r="C35" s="205" t="s">
        <v>359</v>
      </c>
      <c r="D35" s="205" t="s">
        <v>419</v>
      </c>
      <c r="E35" s="205" t="s">
        <v>426</v>
      </c>
      <c r="F35" s="206">
        <v>200000</v>
      </c>
      <c r="G35" s="206">
        <v>200000</v>
      </c>
      <c r="H35" s="206">
        <v>200000</v>
      </c>
      <c r="I35" s="206">
        <v>0</v>
      </c>
      <c r="J35" s="206">
        <v>0</v>
      </c>
      <c r="K35" s="206">
        <v>0</v>
      </c>
      <c r="L35" s="207">
        <v>0</v>
      </c>
    </row>
    <row r="36" spans="1:13" ht="14.25" customHeight="1">
      <c r="A36" s="205" t="s">
        <v>375</v>
      </c>
      <c r="B36" s="205" t="s">
        <v>396</v>
      </c>
      <c r="C36" s="205" t="s">
        <v>378</v>
      </c>
      <c r="D36" s="205" t="s">
        <v>419</v>
      </c>
      <c r="E36" s="205" t="s">
        <v>427</v>
      </c>
      <c r="F36" s="206">
        <v>2300000</v>
      </c>
      <c r="G36" s="206">
        <v>2300000</v>
      </c>
      <c r="H36" s="206">
        <v>2300000</v>
      </c>
      <c r="I36" s="206">
        <v>0</v>
      </c>
      <c r="J36" s="206">
        <v>0</v>
      </c>
      <c r="K36" s="206">
        <v>0</v>
      </c>
      <c r="L36" s="207">
        <v>0</v>
      </c>
    </row>
    <row r="37" spans="1:13" ht="14.25" customHeight="1">
      <c r="A37" s="205" t="s">
        <v>375</v>
      </c>
      <c r="B37" s="205" t="s">
        <v>396</v>
      </c>
      <c r="C37" s="205" t="s">
        <v>364</v>
      </c>
      <c r="D37" s="205" t="s">
        <v>419</v>
      </c>
      <c r="E37" s="205" t="s">
        <v>428</v>
      </c>
      <c r="F37" s="206">
        <v>200000</v>
      </c>
      <c r="G37" s="206">
        <v>200000</v>
      </c>
      <c r="H37" s="206">
        <v>200000</v>
      </c>
      <c r="I37" s="206">
        <v>0</v>
      </c>
      <c r="J37" s="206">
        <v>0</v>
      </c>
      <c r="K37" s="206">
        <v>0</v>
      </c>
      <c r="L37" s="207">
        <v>0</v>
      </c>
    </row>
    <row r="38" spans="1:13" ht="14.25" customHeight="1">
      <c r="A38" s="205" t="s">
        <v>375</v>
      </c>
      <c r="B38" s="205" t="s">
        <v>400</v>
      </c>
      <c r="C38" s="205" t="s">
        <v>359</v>
      </c>
      <c r="D38" s="205" t="s">
        <v>419</v>
      </c>
      <c r="E38" s="205" t="s">
        <v>429</v>
      </c>
      <c r="F38" s="206">
        <v>100000</v>
      </c>
      <c r="G38" s="206">
        <v>100000</v>
      </c>
      <c r="H38" s="206">
        <v>100000</v>
      </c>
      <c r="I38" s="206">
        <v>0</v>
      </c>
      <c r="J38" s="206">
        <v>0</v>
      </c>
      <c r="K38" s="206">
        <v>0</v>
      </c>
      <c r="L38" s="207">
        <v>0</v>
      </c>
    </row>
    <row r="39" spans="1:13" ht="14.25" customHeight="1">
      <c r="A39" s="205" t="s">
        <v>375</v>
      </c>
      <c r="B39" s="205" t="s">
        <v>400</v>
      </c>
      <c r="C39" s="205" t="s">
        <v>364</v>
      </c>
      <c r="D39" s="205" t="s">
        <v>419</v>
      </c>
      <c r="E39" s="205" t="s">
        <v>430</v>
      </c>
      <c r="F39" s="206">
        <v>70000</v>
      </c>
      <c r="G39" s="206">
        <v>70000</v>
      </c>
      <c r="H39" s="206">
        <v>70000</v>
      </c>
      <c r="I39" s="206">
        <v>0</v>
      </c>
      <c r="J39" s="206">
        <v>0</v>
      </c>
      <c r="K39" s="206">
        <v>0</v>
      </c>
      <c r="L39" s="207">
        <v>0</v>
      </c>
    </row>
    <row r="40" spans="1:13" ht="14.25" customHeight="1">
      <c r="A40" s="236"/>
      <c r="B40" s="236"/>
      <c r="C40" s="236"/>
      <c r="D40" s="236"/>
      <c r="E40" s="236"/>
      <c r="F40" s="237"/>
      <c r="G40" s="237"/>
      <c r="H40" s="237"/>
      <c r="I40" s="237"/>
      <c r="J40" s="237"/>
      <c r="K40" s="237"/>
      <c r="L40" s="237"/>
      <c r="M40" s="236"/>
    </row>
    <row r="41" spans="1:13" ht="14.25" customHeight="1">
      <c r="A41" s="236"/>
      <c r="B41" s="236"/>
      <c r="C41" s="236"/>
      <c r="D41" s="236"/>
      <c r="E41" s="236"/>
      <c r="F41" s="236"/>
      <c r="G41" s="236"/>
      <c r="H41" s="236"/>
      <c r="I41" s="236"/>
      <c r="J41" s="237"/>
      <c r="K41" s="237"/>
      <c r="L41" s="237"/>
      <c r="M41" s="236"/>
    </row>
    <row r="43" spans="1:13" ht="14.25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4.25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1" customWidth="1"/>
    <col min="2" max="3" width="12.83203125" style="41" customWidth="1"/>
    <col min="4" max="4" width="44.83203125" style="41" customWidth="1"/>
    <col min="5" max="6" width="16.83203125" style="41" customWidth="1"/>
    <col min="7" max="12" width="13.83203125" style="41" customWidth="1"/>
    <col min="13" max="15" width="8.5" style="41" customWidth="1"/>
    <col min="16" max="16" width="16.83203125" style="41" customWidth="1"/>
    <col min="17" max="22" width="13.83203125" style="41" customWidth="1"/>
    <col min="23" max="25" width="8.5" style="41" customWidth="1"/>
    <col min="26" max="16384" width="9.33203125" style="41"/>
  </cols>
  <sheetData>
    <row r="1" spans="1:256" ht="14.2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1" t="s">
        <v>146</v>
      </c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</row>
    <row r="2" spans="1:256" ht="20.100000000000001" customHeight="1">
      <c r="A2" s="32" t="s">
        <v>147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ht="14.25" customHeight="1">
      <c r="A3" s="231" t="s">
        <v>353</v>
      </c>
      <c r="B3" s="68"/>
      <c r="C3" s="69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61" t="s">
        <v>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</row>
    <row r="4" spans="1:256" ht="14.25" customHeight="1">
      <c r="A4" s="373" t="s">
        <v>10</v>
      </c>
      <c r="B4" s="374"/>
      <c r="C4" s="374"/>
      <c r="D4" s="374"/>
      <c r="E4" s="380" t="s">
        <v>65</v>
      </c>
      <c r="F4" s="71" t="s">
        <v>148</v>
      </c>
      <c r="G4" s="72"/>
      <c r="H4" s="72"/>
      <c r="I4" s="72"/>
      <c r="J4" s="72"/>
      <c r="K4" s="72"/>
      <c r="L4" s="72"/>
      <c r="M4" s="72"/>
      <c r="N4" s="72"/>
      <c r="O4" s="85"/>
      <c r="P4" s="73" t="s">
        <v>149</v>
      </c>
      <c r="Q4" s="73"/>
      <c r="R4" s="73"/>
      <c r="S4" s="73"/>
      <c r="T4" s="73"/>
      <c r="U4" s="73"/>
      <c r="V4" s="73"/>
      <c r="W4" s="73"/>
      <c r="X4" s="73"/>
      <c r="Y4" s="73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</row>
    <row r="5" spans="1:256" ht="14.25" customHeight="1">
      <c r="A5" s="373" t="s">
        <v>68</v>
      </c>
      <c r="B5" s="374"/>
      <c r="C5" s="376" t="s">
        <v>69</v>
      </c>
      <c r="D5" s="378" t="s">
        <v>140</v>
      </c>
      <c r="E5" s="380"/>
      <c r="F5" s="375" t="s">
        <v>71</v>
      </c>
      <c r="G5" s="73" t="s">
        <v>150</v>
      </c>
      <c r="H5" s="73"/>
      <c r="I5" s="73"/>
      <c r="J5" s="73" t="s">
        <v>95</v>
      </c>
      <c r="K5" s="73"/>
      <c r="L5" s="73"/>
      <c r="M5" s="86" t="s">
        <v>151</v>
      </c>
      <c r="N5" s="86"/>
      <c r="O5" s="86"/>
      <c r="P5" s="382" t="s">
        <v>71</v>
      </c>
      <c r="Q5" s="73" t="s">
        <v>144</v>
      </c>
      <c r="R5" s="73"/>
      <c r="S5" s="73"/>
      <c r="T5" s="73" t="s">
        <v>152</v>
      </c>
      <c r="U5" s="73"/>
      <c r="V5" s="73"/>
      <c r="W5" s="375" t="s">
        <v>153</v>
      </c>
      <c r="X5" s="375"/>
      <c r="Y5" s="375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</row>
    <row r="6" spans="1:256" ht="14.25" customHeight="1">
      <c r="A6" s="74" t="s">
        <v>76</v>
      </c>
      <c r="B6" s="74" t="s">
        <v>77</v>
      </c>
      <c r="C6" s="377"/>
      <c r="D6" s="379"/>
      <c r="E6" s="381"/>
      <c r="F6" s="382"/>
      <c r="G6" s="75" t="s">
        <v>142</v>
      </c>
      <c r="H6" s="75" t="s">
        <v>89</v>
      </c>
      <c r="I6" s="75" t="s">
        <v>90</v>
      </c>
      <c r="J6" s="75" t="s">
        <v>142</v>
      </c>
      <c r="K6" s="75" t="s">
        <v>89</v>
      </c>
      <c r="L6" s="75" t="s">
        <v>90</v>
      </c>
      <c r="M6" s="87" t="s">
        <v>142</v>
      </c>
      <c r="N6" s="87" t="s">
        <v>89</v>
      </c>
      <c r="O6" s="87" t="s">
        <v>90</v>
      </c>
      <c r="P6" s="383"/>
      <c r="Q6" s="75" t="s">
        <v>142</v>
      </c>
      <c r="R6" s="75" t="s">
        <v>89</v>
      </c>
      <c r="S6" s="75" t="s">
        <v>90</v>
      </c>
      <c r="T6" s="75" t="s">
        <v>142</v>
      </c>
      <c r="U6" s="75" t="s">
        <v>89</v>
      </c>
      <c r="V6" s="75" t="s">
        <v>90</v>
      </c>
      <c r="W6" s="75" t="s">
        <v>142</v>
      </c>
      <c r="X6" s="75" t="s">
        <v>89</v>
      </c>
      <c r="Y6" s="75" t="s">
        <v>90</v>
      </c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</row>
    <row r="7" spans="1:256" s="237" customFormat="1" ht="14.25" customHeight="1">
      <c r="A7" s="238"/>
      <c r="B7" s="238"/>
      <c r="C7" s="238"/>
      <c r="D7" s="238" t="s">
        <v>71</v>
      </c>
      <c r="E7" s="240">
        <v>17692388</v>
      </c>
      <c r="F7" s="240">
        <v>17692388</v>
      </c>
      <c r="G7" s="240">
        <v>17692388</v>
      </c>
      <c r="H7" s="240">
        <v>5397988</v>
      </c>
      <c r="I7" s="240">
        <v>12294400</v>
      </c>
      <c r="J7" s="240">
        <v>0</v>
      </c>
      <c r="K7" s="240">
        <v>0</v>
      </c>
      <c r="L7" s="241">
        <v>0</v>
      </c>
      <c r="M7" s="239">
        <v>0</v>
      </c>
      <c r="N7" s="240">
        <v>0</v>
      </c>
      <c r="O7" s="240">
        <v>0</v>
      </c>
      <c r="P7" s="240">
        <v>0</v>
      </c>
      <c r="Q7" s="240">
        <v>0</v>
      </c>
      <c r="R7" s="240">
        <v>0</v>
      </c>
      <c r="S7" s="240">
        <v>0</v>
      </c>
      <c r="T7" s="240">
        <v>0</v>
      </c>
      <c r="U7" s="240">
        <v>0</v>
      </c>
      <c r="V7" s="241">
        <v>0</v>
      </c>
      <c r="W7" s="234">
        <f>SUM(0)</f>
        <v>0</v>
      </c>
      <c r="X7" s="233">
        <f>SUM(0)</f>
        <v>0</v>
      </c>
      <c r="Y7" s="233">
        <f>SUM(0)</f>
        <v>0</v>
      </c>
      <c r="Z7" s="24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  <c r="IN7" s="232"/>
      <c r="IO7" s="232"/>
      <c r="IP7" s="232"/>
      <c r="IQ7" s="232"/>
      <c r="IR7" s="232"/>
      <c r="IS7" s="232"/>
      <c r="IT7" s="232"/>
      <c r="IU7" s="232"/>
      <c r="IV7" s="232"/>
    </row>
    <row r="8" spans="1:256" ht="14.25" customHeight="1">
      <c r="A8" s="238"/>
      <c r="B8" s="238"/>
      <c r="C8" s="238" t="s">
        <v>405</v>
      </c>
      <c r="D8" s="238" t="s">
        <v>431</v>
      </c>
      <c r="E8" s="240">
        <v>6262388</v>
      </c>
      <c r="F8" s="240">
        <v>6262388</v>
      </c>
      <c r="G8" s="240">
        <v>6262388</v>
      </c>
      <c r="H8" s="240">
        <v>5397988</v>
      </c>
      <c r="I8" s="240">
        <v>864400</v>
      </c>
      <c r="J8" s="240">
        <v>0</v>
      </c>
      <c r="K8" s="240">
        <v>0</v>
      </c>
      <c r="L8" s="241">
        <v>0</v>
      </c>
      <c r="M8" s="239">
        <v>0</v>
      </c>
      <c r="N8" s="240">
        <v>0</v>
      </c>
      <c r="O8" s="240">
        <v>0</v>
      </c>
      <c r="P8" s="240">
        <v>0</v>
      </c>
      <c r="Q8" s="240">
        <v>0</v>
      </c>
      <c r="R8" s="240">
        <v>0</v>
      </c>
      <c r="S8" s="240">
        <v>0</v>
      </c>
      <c r="T8" s="240">
        <v>0</v>
      </c>
      <c r="U8" s="240">
        <v>0</v>
      </c>
      <c r="V8" s="241">
        <v>0</v>
      </c>
      <c r="W8" s="234">
        <f t="shared" ref="W8:Y28" si="0">SUM(0)</f>
        <v>0</v>
      </c>
      <c r="X8" s="233">
        <f t="shared" si="0"/>
        <v>0</v>
      </c>
      <c r="Y8" s="233">
        <f t="shared" si="0"/>
        <v>0</v>
      </c>
      <c r="Z8" s="81"/>
      <c r="AA8" s="88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</row>
    <row r="9" spans="1:256" ht="14.25" customHeight="1">
      <c r="A9" s="238"/>
      <c r="B9" s="238"/>
      <c r="C9" s="238" t="s">
        <v>432</v>
      </c>
      <c r="D9" s="238" t="s">
        <v>433</v>
      </c>
      <c r="E9" s="240">
        <v>4350319</v>
      </c>
      <c r="F9" s="240">
        <v>4350319</v>
      </c>
      <c r="G9" s="240">
        <v>4350319</v>
      </c>
      <c r="H9" s="240">
        <v>4350319</v>
      </c>
      <c r="I9" s="240">
        <v>0</v>
      </c>
      <c r="J9" s="240">
        <v>0</v>
      </c>
      <c r="K9" s="240">
        <v>0</v>
      </c>
      <c r="L9" s="241">
        <v>0</v>
      </c>
      <c r="M9" s="239">
        <v>0</v>
      </c>
      <c r="N9" s="240">
        <v>0</v>
      </c>
      <c r="O9" s="240">
        <v>0</v>
      </c>
      <c r="P9" s="240">
        <v>0</v>
      </c>
      <c r="Q9" s="240">
        <v>0</v>
      </c>
      <c r="R9" s="240">
        <v>0</v>
      </c>
      <c r="S9" s="240">
        <v>0</v>
      </c>
      <c r="T9" s="240">
        <v>0</v>
      </c>
      <c r="U9" s="240">
        <v>0</v>
      </c>
      <c r="V9" s="241">
        <v>0</v>
      </c>
      <c r="W9" s="234">
        <f t="shared" si="0"/>
        <v>0</v>
      </c>
      <c r="X9" s="233">
        <f t="shared" si="0"/>
        <v>0</v>
      </c>
      <c r="Y9" s="233">
        <f t="shared" si="0"/>
        <v>0</v>
      </c>
      <c r="Z9" s="78"/>
      <c r="AA9" s="76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pans="1:256" ht="14.25" customHeight="1">
      <c r="A10" s="238" t="s">
        <v>434</v>
      </c>
      <c r="B10" s="238" t="s">
        <v>435</v>
      </c>
      <c r="C10" s="238" t="s">
        <v>360</v>
      </c>
      <c r="D10" s="238" t="s">
        <v>436</v>
      </c>
      <c r="E10" s="240">
        <v>2626299</v>
      </c>
      <c r="F10" s="240">
        <v>2626299</v>
      </c>
      <c r="G10" s="240">
        <v>2626299</v>
      </c>
      <c r="H10" s="240">
        <v>2626299</v>
      </c>
      <c r="I10" s="240">
        <v>0</v>
      </c>
      <c r="J10" s="240">
        <v>0</v>
      </c>
      <c r="K10" s="240">
        <v>0</v>
      </c>
      <c r="L10" s="241">
        <v>0</v>
      </c>
      <c r="M10" s="239">
        <v>0</v>
      </c>
      <c r="N10" s="240">
        <v>0</v>
      </c>
      <c r="O10" s="240">
        <v>0</v>
      </c>
      <c r="P10" s="240">
        <v>0</v>
      </c>
      <c r="Q10" s="240">
        <v>0</v>
      </c>
      <c r="R10" s="240">
        <v>0</v>
      </c>
      <c r="S10" s="240">
        <v>0</v>
      </c>
      <c r="T10" s="240">
        <v>0</v>
      </c>
      <c r="U10" s="240">
        <v>0</v>
      </c>
      <c r="V10" s="241">
        <v>0</v>
      </c>
      <c r="W10" s="234">
        <f t="shared" si="0"/>
        <v>0</v>
      </c>
      <c r="X10" s="233">
        <f t="shared" si="0"/>
        <v>0</v>
      </c>
      <c r="Y10" s="233">
        <f t="shared" si="0"/>
        <v>0</v>
      </c>
      <c r="Z10" s="78"/>
      <c r="AA10" s="76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 ht="14.25" customHeight="1">
      <c r="A11" s="238" t="s">
        <v>434</v>
      </c>
      <c r="B11" s="238" t="s">
        <v>437</v>
      </c>
      <c r="C11" s="238" t="s">
        <v>360</v>
      </c>
      <c r="D11" s="238" t="s">
        <v>438</v>
      </c>
      <c r="E11" s="240">
        <v>1053360</v>
      </c>
      <c r="F11" s="240">
        <v>1053360</v>
      </c>
      <c r="G11" s="240">
        <v>1053360</v>
      </c>
      <c r="H11" s="240">
        <v>1053360</v>
      </c>
      <c r="I11" s="240">
        <v>0</v>
      </c>
      <c r="J11" s="240">
        <v>0</v>
      </c>
      <c r="K11" s="240">
        <v>0</v>
      </c>
      <c r="L11" s="241">
        <v>0</v>
      </c>
      <c r="M11" s="239">
        <v>0</v>
      </c>
      <c r="N11" s="240">
        <v>0</v>
      </c>
      <c r="O11" s="240">
        <v>0</v>
      </c>
      <c r="P11" s="240">
        <v>0</v>
      </c>
      <c r="Q11" s="240">
        <v>0</v>
      </c>
      <c r="R11" s="240">
        <v>0</v>
      </c>
      <c r="S11" s="240">
        <v>0</v>
      </c>
      <c r="T11" s="240">
        <v>0</v>
      </c>
      <c r="U11" s="240">
        <v>0</v>
      </c>
      <c r="V11" s="241">
        <v>0</v>
      </c>
      <c r="W11" s="234">
        <f t="shared" si="0"/>
        <v>0</v>
      </c>
      <c r="X11" s="233">
        <f t="shared" si="0"/>
        <v>0</v>
      </c>
      <c r="Y11" s="233">
        <f t="shared" si="0"/>
        <v>0</v>
      </c>
      <c r="Z11" s="78"/>
      <c r="AA11" s="76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pans="1:256" ht="14.25" customHeight="1">
      <c r="A12" s="238" t="s">
        <v>434</v>
      </c>
      <c r="B12" s="238" t="s">
        <v>439</v>
      </c>
      <c r="C12" s="238" t="s">
        <v>360</v>
      </c>
      <c r="D12" s="238" t="s">
        <v>383</v>
      </c>
      <c r="E12" s="240">
        <v>534060</v>
      </c>
      <c r="F12" s="240">
        <v>534060</v>
      </c>
      <c r="G12" s="240">
        <v>534060</v>
      </c>
      <c r="H12" s="240">
        <v>534060</v>
      </c>
      <c r="I12" s="240">
        <v>0</v>
      </c>
      <c r="J12" s="240">
        <v>0</v>
      </c>
      <c r="K12" s="240">
        <v>0</v>
      </c>
      <c r="L12" s="241">
        <v>0</v>
      </c>
      <c r="M12" s="239">
        <v>0</v>
      </c>
      <c r="N12" s="240">
        <v>0</v>
      </c>
      <c r="O12" s="240">
        <v>0</v>
      </c>
      <c r="P12" s="240">
        <v>0</v>
      </c>
      <c r="Q12" s="240">
        <v>0</v>
      </c>
      <c r="R12" s="240">
        <v>0</v>
      </c>
      <c r="S12" s="240">
        <v>0</v>
      </c>
      <c r="T12" s="240">
        <v>0</v>
      </c>
      <c r="U12" s="240">
        <v>0</v>
      </c>
      <c r="V12" s="241">
        <v>0</v>
      </c>
      <c r="W12" s="234">
        <f t="shared" si="0"/>
        <v>0</v>
      </c>
      <c r="X12" s="233">
        <f t="shared" si="0"/>
        <v>0</v>
      </c>
      <c r="Y12" s="233">
        <f t="shared" si="0"/>
        <v>0</v>
      </c>
      <c r="Z12" s="78"/>
      <c r="AA12" s="76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pans="1:256" ht="14.25" customHeight="1">
      <c r="A13" s="238" t="s">
        <v>434</v>
      </c>
      <c r="B13" s="238" t="s">
        <v>440</v>
      </c>
      <c r="C13" s="238" t="s">
        <v>360</v>
      </c>
      <c r="D13" s="238" t="s">
        <v>441</v>
      </c>
      <c r="E13" s="240">
        <v>136600</v>
      </c>
      <c r="F13" s="240">
        <v>136600</v>
      </c>
      <c r="G13" s="240">
        <v>136600</v>
      </c>
      <c r="H13" s="240">
        <v>136600</v>
      </c>
      <c r="I13" s="240">
        <v>0</v>
      </c>
      <c r="J13" s="240">
        <v>0</v>
      </c>
      <c r="K13" s="240">
        <v>0</v>
      </c>
      <c r="L13" s="241">
        <v>0</v>
      </c>
      <c r="M13" s="239">
        <v>0</v>
      </c>
      <c r="N13" s="240">
        <v>0</v>
      </c>
      <c r="O13" s="240">
        <v>0</v>
      </c>
      <c r="P13" s="240">
        <v>0</v>
      </c>
      <c r="Q13" s="240">
        <v>0</v>
      </c>
      <c r="R13" s="240">
        <v>0</v>
      </c>
      <c r="S13" s="240">
        <v>0</v>
      </c>
      <c r="T13" s="240">
        <v>0</v>
      </c>
      <c r="U13" s="240">
        <v>0</v>
      </c>
      <c r="V13" s="241">
        <v>0</v>
      </c>
      <c r="W13" s="234">
        <f t="shared" si="0"/>
        <v>0</v>
      </c>
      <c r="X13" s="233">
        <f t="shared" si="0"/>
        <v>0</v>
      </c>
      <c r="Y13" s="233">
        <f t="shared" si="0"/>
        <v>0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pans="1:256" ht="14.25" customHeight="1">
      <c r="A14" s="238"/>
      <c r="B14" s="238"/>
      <c r="C14" s="238" t="s">
        <v>442</v>
      </c>
      <c r="D14" s="238" t="s">
        <v>443</v>
      </c>
      <c r="E14" s="240">
        <v>1268880</v>
      </c>
      <c r="F14" s="240">
        <v>1268880</v>
      </c>
      <c r="G14" s="240">
        <v>1268880</v>
      </c>
      <c r="H14" s="240">
        <v>664880</v>
      </c>
      <c r="I14" s="240">
        <v>604000</v>
      </c>
      <c r="J14" s="240">
        <v>0</v>
      </c>
      <c r="K14" s="240">
        <v>0</v>
      </c>
      <c r="L14" s="241">
        <v>0</v>
      </c>
      <c r="M14" s="239">
        <v>0</v>
      </c>
      <c r="N14" s="240">
        <v>0</v>
      </c>
      <c r="O14" s="240">
        <v>0</v>
      </c>
      <c r="P14" s="240">
        <v>0</v>
      </c>
      <c r="Q14" s="240">
        <v>0</v>
      </c>
      <c r="R14" s="240">
        <v>0</v>
      </c>
      <c r="S14" s="240">
        <v>0</v>
      </c>
      <c r="T14" s="240">
        <v>0</v>
      </c>
      <c r="U14" s="240">
        <v>0</v>
      </c>
      <c r="V14" s="241">
        <v>0</v>
      </c>
      <c r="W14" s="234">
        <f t="shared" si="0"/>
        <v>0</v>
      </c>
      <c r="X14" s="233">
        <f t="shared" si="0"/>
        <v>0</v>
      </c>
      <c r="Y14" s="233">
        <f t="shared" si="0"/>
        <v>0</v>
      </c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 ht="14.25" customHeight="1">
      <c r="A15" s="238" t="s">
        <v>444</v>
      </c>
      <c r="B15" s="238" t="s">
        <v>445</v>
      </c>
      <c r="C15" s="238" t="s">
        <v>360</v>
      </c>
      <c r="D15" s="238" t="s">
        <v>446</v>
      </c>
      <c r="E15" s="240">
        <v>1193880</v>
      </c>
      <c r="F15" s="240">
        <v>1193880</v>
      </c>
      <c r="G15" s="240">
        <v>1193880</v>
      </c>
      <c r="H15" s="240">
        <v>589880</v>
      </c>
      <c r="I15" s="240">
        <v>604000</v>
      </c>
      <c r="J15" s="240">
        <v>0</v>
      </c>
      <c r="K15" s="240">
        <v>0</v>
      </c>
      <c r="L15" s="241">
        <v>0</v>
      </c>
      <c r="M15" s="239">
        <v>0</v>
      </c>
      <c r="N15" s="240">
        <v>0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1">
        <v>0</v>
      </c>
      <c r="W15" s="234">
        <f t="shared" si="0"/>
        <v>0</v>
      </c>
      <c r="X15" s="233">
        <f t="shared" si="0"/>
        <v>0</v>
      </c>
      <c r="Y15" s="233">
        <f t="shared" si="0"/>
        <v>0</v>
      </c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 ht="14.25" customHeight="1">
      <c r="A16" s="238" t="s">
        <v>444</v>
      </c>
      <c r="B16" s="238" t="s">
        <v>447</v>
      </c>
      <c r="C16" s="238" t="s">
        <v>360</v>
      </c>
      <c r="D16" s="238" t="s">
        <v>448</v>
      </c>
      <c r="E16" s="240">
        <v>50000</v>
      </c>
      <c r="F16" s="240">
        <v>50000</v>
      </c>
      <c r="G16" s="240">
        <v>50000</v>
      </c>
      <c r="H16" s="240">
        <v>50000</v>
      </c>
      <c r="I16" s="240">
        <v>0</v>
      </c>
      <c r="J16" s="240">
        <v>0</v>
      </c>
      <c r="K16" s="240">
        <v>0</v>
      </c>
      <c r="L16" s="241">
        <v>0</v>
      </c>
      <c r="M16" s="239">
        <v>0</v>
      </c>
      <c r="N16" s="240">
        <v>0</v>
      </c>
      <c r="O16" s="240">
        <v>0</v>
      </c>
      <c r="P16" s="240">
        <v>0</v>
      </c>
      <c r="Q16" s="240">
        <v>0</v>
      </c>
      <c r="R16" s="240">
        <v>0</v>
      </c>
      <c r="S16" s="240">
        <v>0</v>
      </c>
      <c r="T16" s="240">
        <v>0</v>
      </c>
      <c r="U16" s="240">
        <v>0</v>
      </c>
      <c r="V16" s="241">
        <v>0</v>
      </c>
      <c r="W16" s="234">
        <f t="shared" si="0"/>
        <v>0</v>
      </c>
      <c r="X16" s="233">
        <f t="shared" si="0"/>
        <v>0</v>
      </c>
      <c r="Y16" s="233">
        <f t="shared" si="0"/>
        <v>0</v>
      </c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6" ht="14.25" customHeight="1">
      <c r="A17" s="238" t="s">
        <v>444</v>
      </c>
      <c r="B17" s="238" t="s">
        <v>449</v>
      </c>
      <c r="C17" s="238" t="s">
        <v>360</v>
      </c>
      <c r="D17" s="238" t="s">
        <v>450</v>
      </c>
      <c r="E17" s="240">
        <v>25000</v>
      </c>
      <c r="F17" s="240">
        <v>25000</v>
      </c>
      <c r="G17" s="240">
        <v>25000</v>
      </c>
      <c r="H17" s="240">
        <v>25000</v>
      </c>
      <c r="I17" s="240">
        <v>0</v>
      </c>
      <c r="J17" s="240">
        <v>0</v>
      </c>
      <c r="K17" s="240">
        <v>0</v>
      </c>
      <c r="L17" s="241">
        <v>0</v>
      </c>
      <c r="M17" s="239">
        <v>0</v>
      </c>
      <c r="N17" s="240">
        <v>0</v>
      </c>
      <c r="O17" s="240">
        <v>0</v>
      </c>
      <c r="P17" s="240">
        <v>0</v>
      </c>
      <c r="Q17" s="240">
        <v>0</v>
      </c>
      <c r="R17" s="240">
        <v>0</v>
      </c>
      <c r="S17" s="240">
        <v>0</v>
      </c>
      <c r="T17" s="240">
        <v>0</v>
      </c>
      <c r="U17" s="240">
        <v>0</v>
      </c>
      <c r="V17" s="241">
        <v>0</v>
      </c>
      <c r="W17" s="234">
        <f t="shared" si="0"/>
        <v>0</v>
      </c>
      <c r="X17" s="233">
        <f t="shared" si="0"/>
        <v>0</v>
      </c>
      <c r="Y17" s="233">
        <f t="shared" si="0"/>
        <v>0</v>
      </c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pans="1:256" ht="14.25" customHeight="1">
      <c r="A18" s="238"/>
      <c r="B18" s="238"/>
      <c r="C18" s="238" t="s">
        <v>451</v>
      </c>
      <c r="D18" s="238" t="s">
        <v>452</v>
      </c>
      <c r="E18" s="240">
        <v>381889</v>
      </c>
      <c r="F18" s="240">
        <v>381889</v>
      </c>
      <c r="G18" s="240">
        <v>381889</v>
      </c>
      <c r="H18" s="240">
        <v>381889</v>
      </c>
      <c r="I18" s="240">
        <v>0</v>
      </c>
      <c r="J18" s="240">
        <v>0</v>
      </c>
      <c r="K18" s="240">
        <v>0</v>
      </c>
      <c r="L18" s="241">
        <v>0</v>
      </c>
      <c r="M18" s="239">
        <v>0</v>
      </c>
      <c r="N18" s="240">
        <v>0</v>
      </c>
      <c r="O18" s="240">
        <v>0</v>
      </c>
      <c r="P18" s="240">
        <v>0</v>
      </c>
      <c r="Q18" s="240">
        <v>0</v>
      </c>
      <c r="R18" s="240">
        <v>0</v>
      </c>
      <c r="S18" s="240">
        <v>0</v>
      </c>
      <c r="T18" s="240">
        <v>0</v>
      </c>
      <c r="U18" s="240">
        <v>0</v>
      </c>
      <c r="V18" s="241">
        <v>0</v>
      </c>
      <c r="W18" s="234">
        <f t="shared" si="0"/>
        <v>0</v>
      </c>
      <c r="X18" s="233">
        <f t="shared" si="0"/>
        <v>0</v>
      </c>
      <c r="Y18" s="233">
        <f t="shared" si="0"/>
        <v>0</v>
      </c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pans="1:256" ht="14.25" customHeight="1">
      <c r="A19" s="238" t="s">
        <v>453</v>
      </c>
      <c r="B19" s="238" t="s">
        <v>454</v>
      </c>
      <c r="C19" s="238" t="s">
        <v>360</v>
      </c>
      <c r="D19" s="238" t="s">
        <v>455</v>
      </c>
      <c r="E19" s="240">
        <v>381889</v>
      </c>
      <c r="F19" s="240">
        <v>381889</v>
      </c>
      <c r="G19" s="240">
        <v>381889</v>
      </c>
      <c r="H19" s="240">
        <v>381889</v>
      </c>
      <c r="I19" s="240">
        <v>0</v>
      </c>
      <c r="J19" s="240">
        <v>0</v>
      </c>
      <c r="K19" s="240">
        <v>0</v>
      </c>
      <c r="L19" s="241">
        <v>0</v>
      </c>
      <c r="M19" s="239">
        <v>0</v>
      </c>
      <c r="N19" s="240">
        <v>0</v>
      </c>
      <c r="O19" s="240">
        <v>0</v>
      </c>
      <c r="P19" s="240">
        <v>0</v>
      </c>
      <c r="Q19" s="240">
        <v>0</v>
      </c>
      <c r="R19" s="240">
        <v>0</v>
      </c>
      <c r="S19" s="240">
        <v>0</v>
      </c>
      <c r="T19" s="240">
        <v>0</v>
      </c>
      <c r="U19" s="240">
        <v>0</v>
      </c>
      <c r="V19" s="241">
        <v>0</v>
      </c>
      <c r="W19" s="234">
        <f t="shared" si="0"/>
        <v>0</v>
      </c>
      <c r="X19" s="233">
        <f t="shared" si="0"/>
        <v>0</v>
      </c>
      <c r="Y19" s="233">
        <f t="shared" si="0"/>
        <v>0</v>
      </c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pans="1:256" ht="14.25" customHeight="1">
      <c r="A20" s="238"/>
      <c r="B20" s="238"/>
      <c r="C20" s="238" t="s">
        <v>456</v>
      </c>
      <c r="D20" s="238" t="s">
        <v>457</v>
      </c>
      <c r="E20" s="240">
        <v>261300</v>
      </c>
      <c r="F20" s="240">
        <v>261300</v>
      </c>
      <c r="G20" s="240">
        <v>261300</v>
      </c>
      <c r="H20" s="240">
        <v>900</v>
      </c>
      <c r="I20" s="240">
        <v>260400</v>
      </c>
      <c r="J20" s="240">
        <v>0</v>
      </c>
      <c r="K20" s="240">
        <v>0</v>
      </c>
      <c r="L20" s="241">
        <v>0</v>
      </c>
      <c r="M20" s="239">
        <v>0</v>
      </c>
      <c r="N20" s="240">
        <v>0</v>
      </c>
      <c r="O20" s="240">
        <v>0</v>
      </c>
      <c r="P20" s="240">
        <v>0</v>
      </c>
      <c r="Q20" s="240">
        <v>0</v>
      </c>
      <c r="R20" s="240">
        <v>0</v>
      </c>
      <c r="S20" s="240">
        <v>0</v>
      </c>
      <c r="T20" s="240">
        <v>0</v>
      </c>
      <c r="U20" s="240">
        <v>0</v>
      </c>
      <c r="V20" s="241">
        <v>0</v>
      </c>
      <c r="W20" s="234">
        <f t="shared" si="0"/>
        <v>0</v>
      </c>
      <c r="X20" s="233">
        <f t="shared" si="0"/>
        <v>0</v>
      </c>
      <c r="Y20" s="233">
        <f t="shared" si="0"/>
        <v>0</v>
      </c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 ht="14.25" customHeight="1">
      <c r="A21" s="238" t="s">
        <v>458</v>
      </c>
      <c r="B21" s="238" t="s">
        <v>459</v>
      </c>
      <c r="C21" s="238" t="s">
        <v>360</v>
      </c>
      <c r="D21" s="238" t="s">
        <v>460</v>
      </c>
      <c r="E21" s="240">
        <v>233300</v>
      </c>
      <c r="F21" s="240">
        <v>233300</v>
      </c>
      <c r="G21" s="240">
        <v>233300</v>
      </c>
      <c r="H21" s="240">
        <v>900</v>
      </c>
      <c r="I21" s="240">
        <v>232400</v>
      </c>
      <c r="J21" s="240">
        <v>0</v>
      </c>
      <c r="K21" s="240">
        <v>0</v>
      </c>
      <c r="L21" s="241">
        <v>0</v>
      </c>
      <c r="M21" s="239">
        <v>0</v>
      </c>
      <c r="N21" s="240">
        <v>0</v>
      </c>
      <c r="O21" s="240">
        <v>0</v>
      </c>
      <c r="P21" s="240">
        <v>0</v>
      </c>
      <c r="Q21" s="240">
        <v>0</v>
      </c>
      <c r="R21" s="240">
        <v>0</v>
      </c>
      <c r="S21" s="240">
        <v>0</v>
      </c>
      <c r="T21" s="240">
        <v>0</v>
      </c>
      <c r="U21" s="240">
        <v>0</v>
      </c>
      <c r="V21" s="241">
        <v>0</v>
      </c>
      <c r="W21" s="234">
        <f t="shared" si="0"/>
        <v>0</v>
      </c>
      <c r="X21" s="233">
        <f t="shared" si="0"/>
        <v>0</v>
      </c>
      <c r="Y21" s="233">
        <f t="shared" si="0"/>
        <v>0</v>
      </c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 ht="14.25" customHeight="1">
      <c r="A22" s="238" t="s">
        <v>458</v>
      </c>
      <c r="B22" s="238" t="s">
        <v>461</v>
      </c>
      <c r="C22" s="238" t="s">
        <v>360</v>
      </c>
      <c r="D22" s="238" t="s">
        <v>462</v>
      </c>
      <c r="E22" s="240">
        <v>28000</v>
      </c>
      <c r="F22" s="240">
        <v>28000</v>
      </c>
      <c r="G22" s="240">
        <v>28000</v>
      </c>
      <c r="H22" s="240">
        <v>0</v>
      </c>
      <c r="I22" s="240">
        <v>28000</v>
      </c>
      <c r="J22" s="240">
        <v>0</v>
      </c>
      <c r="K22" s="240">
        <v>0</v>
      </c>
      <c r="L22" s="241">
        <v>0</v>
      </c>
      <c r="M22" s="239">
        <v>0</v>
      </c>
      <c r="N22" s="240">
        <v>0</v>
      </c>
      <c r="O22" s="240">
        <v>0</v>
      </c>
      <c r="P22" s="240">
        <v>0</v>
      </c>
      <c r="Q22" s="240">
        <v>0</v>
      </c>
      <c r="R22" s="240">
        <v>0</v>
      </c>
      <c r="S22" s="240">
        <v>0</v>
      </c>
      <c r="T22" s="240">
        <v>0</v>
      </c>
      <c r="U22" s="240">
        <v>0</v>
      </c>
      <c r="V22" s="241">
        <v>0</v>
      </c>
      <c r="W22" s="234">
        <f t="shared" si="0"/>
        <v>0</v>
      </c>
      <c r="X22" s="233">
        <f t="shared" si="0"/>
        <v>0</v>
      </c>
      <c r="Y22" s="233">
        <f t="shared" si="0"/>
        <v>0</v>
      </c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 ht="14.25" customHeight="1">
      <c r="A23" s="238"/>
      <c r="B23" s="238"/>
      <c r="C23" s="238" t="s">
        <v>419</v>
      </c>
      <c r="D23" s="238" t="s">
        <v>463</v>
      </c>
      <c r="E23" s="240">
        <v>11430000</v>
      </c>
      <c r="F23" s="240">
        <v>11430000</v>
      </c>
      <c r="G23" s="240">
        <v>11430000</v>
      </c>
      <c r="H23" s="240">
        <v>0</v>
      </c>
      <c r="I23" s="240">
        <v>11430000</v>
      </c>
      <c r="J23" s="240">
        <v>0</v>
      </c>
      <c r="K23" s="240">
        <v>0</v>
      </c>
      <c r="L23" s="241">
        <v>0</v>
      </c>
      <c r="M23" s="239">
        <v>0</v>
      </c>
      <c r="N23" s="240">
        <v>0</v>
      </c>
      <c r="O23" s="240">
        <v>0</v>
      </c>
      <c r="P23" s="240">
        <v>0</v>
      </c>
      <c r="Q23" s="240">
        <v>0</v>
      </c>
      <c r="R23" s="240">
        <v>0</v>
      </c>
      <c r="S23" s="240">
        <v>0</v>
      </c>
      <c r="T23" s="240">
        <v>0</v>
      </c>
      <c r="U23" s="240">
        <v>0</v>
      </c>
      <c r="V23" s="241">
        <v>0</v>
      </c>
      <c r="W23" s="234">
        <f t="shared" si="0"/>
        <v>0</v>
      </c>
      <c r="X23" s="233">
        <f t="shared" si="0"/>
        <v>0</v>
      </c>
      <c r="Y23" s="233">
        <f t="shared" si="0"/>
        <v>0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 ht="14.25" customHeight="1">
      <c r="A24" s="238"/>
      <c r="B24" s="238"/>
      <c r="C24" s="238" t="s">
        <v>432</v>
      </c>
      <c r="D24" s="238" t="s">
        <v>433</v>
      </c>
      <c r="E24" s="240">
        <v>3500000</v>
      </c>
      <c r="F24" s="240">
        <v>3500000</v>
      </c>
      <c r="G24" s="240">
        <v>3500000</v>
      </c>
      <c r="H24" s="240">
        <v>0</v>
      </c>
      <c r="I24" s="240">
        <v>3500000</v>
      </c>
      <c r="J24" s="240">
        <v>0</v>
      </c>
      <c r="K24" s="240">
        <v>0</v>
      </c>
      <c r="L24" s="241">
        <v>0</v>
      </c>
      <c r="M24" s="239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1">
        <v>0</v>
      </c>
      <c r="W24" s="234">
        <f t="shared" si="0"/>
        <v>0</v>
      </c>
      <c r="X24" s="233">
        <f t="shared" si="0"/>
        <v>0</v>
      </c>
      <c r="Y24" s="233">
        <f t="shared" si="0"/>
        <v>0</v>
      </c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 ht="14.25" customHeight="1">
      <c r="A25" s="238" t="s">
        <v>434</v>
      </c>
      <c r="B25" s="238" t="s">
        <v>437</v>
      </c>
      <c r="C25" s="238" t="s">
        <v>387</v>
      </c>
      <c r="D25" s="238" t="s">
        <v>438</v>
      </c>
      <c r="E25" s="240">
        <v>3500000</v>
      </c>
      <c r="F25" s="240">
        <v>3500000</v>
      </c>
      <c r="G25" s="240">
        <v>3500000</v>
      </c>
      <c r="H25" s="240">
        <v>0</v>
      </c>
      <c r="I25" s="240">
        <v>3500000</v>
      </c>
      <c r="J25" s="240">
        <v>0</v>
      </c>
      <c r="K25" s="240">
        <v>0</v>
      </c>
      <c r="L25" s="241">
        <v>0</v>
      </c>
      <c r="M25" s="239">
        <v>0</v>
      </c>
      <c r="N25" s="240">
        <v>0</v>
      </c>
      <c r="O25" s="240">
        <v>0</v>
      </c>
      <c r="P25" s="240">
        <v>0</v>
      </c>
      <c r="Q25" s="240">
        <v>0</v>
      </c>
      <c r="R25" s="240">
        <v>0</v>
      </c>
      <c r="S25" s="240">
        <v>0</v>
      </c>
      <c r="T25" s="240">
        <v>0</v>
      </c>
      <c r="U25" s="240">
        <v>0</v>
      </c>
      <c r="V25" s="241">
        <v>0</v>
      </c>
      <c r="W25" s="234">
        <f t="shared" si="0"/>
        <v>0</v>
      </c>
      <c r="X25" s="233">
        <f t="shared" si="0"/>
        <v>0</v>
      </c>
      <c r="Y25" s="233">
        <f t="shared" si="0"/>
        <v>0</v>
      </c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 ht="14.25" customHeight="1">
      <c r="A26" s="238"/>
      <c r="B26" s="238"/>
      <c r="C26" s="238" t="s">
        <v>456</v>
      </c>
      <c r="D26" s="238" t="s">
        <v>457</v>
      </c>
      <c r="E26" s="240">
        <v>7930000</v>
      </c>
      <c r="F26" s="240">
        <v>7930000</v>
      </c>
      <c r="G26" s="240">
        <v>7930000</v>
      </c>
      <c r="H26" s="240">
        <v>0</v>
      </c>
      <c r="I26" s="240">
        <v>7930000</v>
      </c>
      <c r="J26" s="240">
        <v>0</v>
      </c>
      <c r="K26" s="240">
        <v>0</v>
      </c>
      <c r="L26" s="241">
        <v>0</v>
      </c>
      <c r="M26" s="239">
        <v>0</v>
      </c>
      <c r="N26" s="240">
        <v>0</v>
      </c>
      <c r="O26" s="240">
        <v>0</v>
      </c>
      <c r="P26" s="240">
        <v>0</v>
      </c>
      <c r="Q26" s="240">
        <v>0</v>
      </c>
      <c r="R26" s="240">
        <v>0</v>
      </c>
      <c r="S26" s="240">
        <v>0</v>
      </c>
      <c r="T26" s="240">
        <v>0</v>
      </c>
      <c r="U26" s="240">
        <v>0</v>
      </c>
      <c r="V26" s="241">
        <v>0</v>
      </c>
      <c r="W26" s="234">
        <f t="shared" si="0"/>
        <v>0</v>
      </c>
      <c r="X26" s="233">
        <f t="shared" si="0"/>
        <v>0</v>
      </c>
      <c r="Y26" s="233">
        <f t="shared" si="0"/>
        <v>0</v>
      </c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 ht="14.25" customHeight="1">
      <c r="A27" s="238" t="s">
        <v>458</v>
      </c>
      <c r="B27" s="238" t="s">
        <v>459</v>
      </c>
      <c r="C27" s="238" t="s">
        <v>387</v>
      </c>
      <c r="D27" s="238" t="s">
        <v>460</v>
      </c>
      <c r="E27" s="240">
        <v>2560000</v>
      </c>
      <c r="F27" s="240">
        <v>2560000</v>
      </c>
      <c r="G27" s="240">
        <v>2560000</v>
      </c>
      <c r="H27" s="240">
        <v>0</v>
      </c>
      <c r="I27" s="240">
        <v>2560000</v>
      </c>
      <c r="J27" s="240">
        <v>0</v>
      </c>
      <c r="K27" s="240">
        <v>0</v>
      </c>
      <c r="L27" s="241">
        <v>0</v>
      </c>
      <c r="M27" s="239">
        <v>0</v>
      </c>
      <c r="N27" s="240">
        <v>0</v>
      </c>
      <c r="O27" s="240">
        <v>0</v>
      </c>
      <c r="P27" s="240">
        <v>0</v>
      </c>
      <c r="Q27" s="240">
        <v>0</v>
      </c>
      <c r="R27" s="240">
        <v>0</v>
      </c>
      <c r="S27" s="240">
        <v>0</v>
      </c>
      <c r="T27" s="240">
        <v>0</v>
      </c>
      <c r="U27" s="240">
        <v>0</v>
      </c>
      <c r="V27" s="241">
        <v>0</v>
      </c>
      <c r="W27" s="234">
        <f t="shared" si="0"/>
        <v>0</v>
      </c>
      <c r="X27" s="233">
        <f t="shared" si="0"/>
        <v>0</v>
      </c>
      <c r="Y27" s="233">
        <f t="shared" si="0"/>
        <v>0</v>
      </c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 ht="14.25" customHeight="1">
      <c r="A28" s="238" t="s">
        <v>458</v>
      </c>
      <c r="B28" s="238" t="s">
        <v>461</v>
      </c>
      <c r="C28" s="238" t="s">
        <v>387</v>
      </c>
      <c r="D28" s="238" t="s">
        <v>462</v>
      </c>
      <c r="E28" s="240">
        <v>5370000</v>
      </c>
      <c r="F28" s="240">
        <v>5370000</v>
      </c>
      <c r="G28" s="240">
        <v>5370000</v>
      </c>
      <c r="H28" s="240">
        <v>0</v>
      </c>
      <c r="I28" s="240">
        <v>5370000</v>
      </c>
      <c r="J28" s="240">
        <v>0</v>
      </c>
      <c r="K28" s="240">
        <v>0</v>
      </c>
      <c r="L28" s="241">
        <v>0</v>
      </c>
      <c r="M28" s="239">
        <v>0</v>
      </c>
      <c r="N28" s="240">
        <v>0</v>
      </c>
      <c r="O28" s="240">
        <v>0</v>
      </c>
      <c r="P28" s="240">
        <v>0</v>
      </c>
      <c r="Q28" s="240">
        <v>0</v>
      </c>
      <c r="R28" s="240">
        <v>0</v>
      </c>
      <c r="S28" s="240">
        <v>0</v>
      </c>
      <c r="T28" s="240">
        <v>0</v>
      </c>
      <c r="U28" s="240">
        <v>0</v>
      </c>
      <c r="V28" s="241">
        <v>0</v>
      </c>
      <c r="W28" s="234">
        <f t="shared" si="0"/>
        <v>0</v>
      </c>
      <c r="X28" s="233">
        <f t="shared" si="0"/>
        <v>0</v>
      </c>
      <c r="Y28" s="233">
        <f t="shared" si="0"/>
        <v>0</v>
      </c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 ht="14.25" customHeight="1">
      <c r="A29" s="78"/>
      <c r="B29" s="78"/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7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 ht="14.25" customHeight="1">
      <c r="A30" s="78"/>
      <c r="B30" s="78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7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 ht="14.2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7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 ht="14.25" customHeight="1">
      <c r="A32" s="78"/>
      <c r="B32" s="78"/>
      <c r="C32" s="78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77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 ht="14.25" customHeight="1">
      <c r="A33" s="81"/>
      <c r="B33" s="81"/>
      <c r="C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9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</row>
    <row r="34" spans="1:256" ht="14.2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90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  <c r="IV34" s="84"/>
    </row>
    <row r="35" spans="1:256" ht="14.2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90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  <c r="IV35" s="84"/>
    </row>
    <row r="36" spans="1:256" ht="14.25" customHeight="1">
      <c r="A36" s="84"/>
      <c r="B36" s="84"/>
      <c r="C36" s="84"/>
      <c r="D36" s="84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90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</row>
    <row r="37" spans="1:256" ht="14.25" customHeight="1">
      <c r="A37" s="84"/>
      <c r="B37" s="84"/>
      <c r="C37" s="84"/>
      <c r="D37" s="84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90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</row>
    <row r="38" spans="1:256" ht="14.25" customHeight="1">
      <c r="A38" s="84"/>
      <c r="B38" s="84"/>
      <c r="C38" s="84"/>
      <c r="D38" s="84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90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</row>
    <row r="39" spans="1:256" ht="14.25" customHeight="1">
      <c r="A39" s="84"/>
      <c r="B39" s="84"/>
      <c r="C39" s="84"/>
      <c r="D39" s="84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90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</row>
    <row r="40" spans="1:256" ht="14.25" customHeight="1">
      <c r="A40" s="84"/>
      <c r="B40" s="84"/>
      <c r="C40" s="84"/>
      <c r="D40" s="84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90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  <c r="IV40" s="84"/>
    </row>
    <row r="41" spans="1:256" ht="14.25" customHeight="1">
      <c r="A41" s="84"/>
      <c r="B41" s="84"/>
      <c r="C41" s="84"/>
      <c r="D41" s="84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90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</row>
    <row r="42" spans="1:256" ht="14.25" customHeight="1">
      <c r="A42" s="84"/>
      <c r="B42" s="84"/>
      <c r="C42" s="84"/>
      <c r="D42" s="84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90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</row>
    <row r="43" spans="1:256" ht="14.25" customHeight="1">
      <c r="A43" s="84"/>
      <c r="B43" s="84"/>
      <c r="C43" s="84"/>
      <c r="D43" s="84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90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</row>
    <row r="44" spans="1:256" ht="14.25" customHeight="1">
      <c r="A44" s="84"/>
      <c r="B44" s="84"/>
      <c r="C44" s="84"/>
      <c r="D44" s="84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90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</row>
    <row r="45" spans="1:256" ht="14.25" customHeight="1">
      <c r="A45" s="84"/>
      <c r="B45" s="84"/>
      <c r="C45" s="84"/>
      <c r="D45" s="84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90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60" customWidth="1"/>
    <col min="2" max="2" width="7.6640625" style="60" customWidth="1"/>
    <col min="3" max="3" width="44.83203125" style="60" customWidth="1"/>
    <col min="4" max="6" width="22.83203125" style="60" customWidth="1"/>
    <col min="7" max="16384" width="9.33203125" style="60"/>
  </cols>
  <sheetData>
    <row r="1" spans="1:10" ht="14.45" customHeight="1">
      <c r="F1" s="61" t="s">
        <v>154</v>
      </c>
    </row>
    <row r="2" spans="1:10" ht="20.100000000000001" customHeight="1">
      <c r="A2" s="32" t="s">
        <v>155</v>
      </c>
      <c r="B2" s="51"/>
      <c r="C2" s="51"/>
      <c r="D2" s="51"/>
      <c r="E2" s="51"/>
      <c r="F2" s="51"/>
    </row>
    <row r="3" spans="1:10" ht="14.45" customHeight="1">
      <c r="A3" s="231" t="s">
        <v>464</v>
      </c>
      <c r="B3" s="62"/>
      <c r="F3" s="63" t="s">
        <v>7</v>
      </c>
    </row>
    <row r="4" spans="1:10" ht="14.45" customHeight="1">
      <c r="A4" s="388" t="s">
        <v>10</v>
      </c>
      <c r="B4" s="388"/>
      <c r="C4" s="388"/>
      <c r="D4" s="389" t="s">
        <v>88</v>
      </c>
      <c r="E4" s="64" t="s">
        <v>156</v>
      </c>
      <c r="F4" s="64"/>
    </row>
    <row r="5" spans="1:10" ht="14.45" customHeight="1">
      <c r="A5" s="389" t="s">
        <v>68</v>
      </c>
      <c r="B5" s="389"/>
      <c r="C5" s="388" t="s">
        <v>91</v>
      </c>
      <c r="D5" s="389"/>
      <c r="E5" s="384" t="s">
        <v>157</v>
      </c>
      <c r="F5" s="386" t="s">
        <v>158</v>
      </c>
    </row>
    <row r="6" spans="1:10" ht="14.45" customHeight="1">
      <c r="A6" s="65" t="s">
        <v>76</v>
      </c>
      <c r="B6" s="65" t="s">
        <v>77</v>
      </c>
      <c r="C6" s="390"/>
      <c r="D6" s="391"/>
      <c r="E6" s="385"/>
      <c r="F6" s="387"/>
    </row>
    <row r="7" spans="1:10" s="251" customFormat="1" ht="14.45" customHeight="1">
      <c r="A7" s="247"/>
      <c r="B7" s="246"/>
      <c r="C7" s="245" t="s">
        <v>71</v>
      </c>
      <c r="D7" s="250">
        <v>5397988</v>
      </c>
      <c r="E7" s="244">
        <v>4733108</v>
      </c>
      <c r="F7" s="252">
        <v>664880</v>
      </c>
    </row>
    <row r="8" spans="1:10" ht="14.45" customHeight="1">
      <c r="A8" s="247"/>
      <c r="B8" s="246"/>
      <c r="C8" s="245" t="s">
        <v>351</v>
      </c>
      <c r="D8" s="250">
        <v>5397988</v>
      </c>
      <c r="E8" s="244">
        <v>4733108</v>
      </c>
      <c r="F8" s="252">
        <v>664880</v>
      </c>
      <c r="H8" s="62"/>
      <c r="J8" s="62"/>
    </row>
    <row r="9" spans="1:10" ht="14.45" customHeight="1">
      <c r="A9" s="247"/>
      <c r="B9" s="246"/>
      <c r="C9" s="245" t="s">
        <v>356</v>
      </c>
      <c r="D9" s="250">
        <v>5397988</v>
      </c>
      <c r="E9" s="244">
        <v>4733108</v>
      </c>
      <c r="F9" s="252">
        <v>664880</v>
      </c>
    </row>
    <row r="10" spans="1:10" ht="14.45" customHeight="1">
      <c r="A10" s="247" t="s">
        <v>357</v>
      </c>
      <c r="B10" s="246" t="s">
        <v>358</v>
      </c>
      <c r="C10" s="245" t="s">
        <v>361</v>
      </c>
      <c r="D10" s="250">
        <v>2903575</v>
      </c>
      <c r="E10" s="244">
        <v>2238695</v>
      </c>
      <c r="F10" s="252">
        <v>664880</v>
      </c>
    </row>
    <row r="11" spans="1:10" ht="14.45" customHeight="1">
      <c r="A11" s="247" t="s">
        <v>357</v>
      </c>
      <c r="B11" s="246" t="s">
        <v>358</v>
      </c>
      <c r="C11" s="245" t="s">
        <v>363</v>
      </c>
      <c r="D11" s="250">
        <v>875993</v>
      </c>
      <c r="E11" s="244">
        <v>875993</v>
      </c>
      <c r="F11" s="252">
        <v>0</v>
      </c>
    </row>
    <row r="12" spans="1:10" ht="14.45" customHeight="1">
      <c r="A12" s="247" t="s">
        <v>366</v>
      </c>
      <c r="B12" s="246" t="s">
        <v>370</v>
      </c>
      <c r="C12" s="245" t="s">
        <v>371</v>
      </c>
      <c r="D12" s="250">
        <v>601788</v>
      </c>
      <c r="E12" s="244">
        <v>601788</v>
      </c>
      <c r="F12" s="252">
        <v>0</v>
      </c>
    </row>
    <row r="13" spans="1:10" ht="14.45" customHeight="1">
      <c r="A13" s="247" t="s">
        <v>366</v>
      </c>
      <c r="B13" s="246" t="s">
        <v>370</v>
      </c>
      <c r="C13" s="245" t="s">
        <v>373</v>
      </c>
      <c r="D13" s="250">
        <v>240696</v>
      </c>
      <c r="E13" s="244">
        <v>240696</v>
      </c>
      <c r="F13" s="252">
        <v>0</v>
      </c>
    </row>
    <row r="14" spans="1:10" ht="14.45" customHeight="1">
      <c r="A14" s="247" t="s">
        <v>366</v>
      </c>
      <c r="B14" s="246" t="s">
        <v>364</v>
      </c>
      <c r="C14" s="245" t="s">
        <v>374</v>
      </c>
      <c r="D14" s="250">
        <v>61360</v>
      </c>
      <c r="E14" s="244">
        <v>61360</v>
      </c>
      <c r="F14" s="252">
        <v>0</v>
      </c>
    </row>
    <row r="15" spans="1:10" ht="14.45" customHeight="1">
      <c r="A15" s="247" t="s">
        <v>375</v>
      </c>
      <c r="B15" s="246" t="s">
        <v>376</v>
      </c>
      <c r="C15" s="245" t="s">
        <v>377</v>
      </c>
      <c r="D15" s="250">
        <v>127932</v>
      </c>
      <c r="E15" s="244">
        <v>127932</v>
      </c>
      <c r="F15" s="252">
        <v>0</v>
      </c>
    </row>
    <row r="16" spans="1:10" ht="14.45" customHeight="1">
      <c r="A16" s="247" t="s">
        <v>375</v>
      </c>
      <c r="B16" s="246" t="s">
        <v>376</v>
      </c>
      <c r="C16" s="245" t="s">
        <v>379</v>
      </c>
      <c r="D16" s="250">
        <v>52584</v>
      </c>
      <c r="E16" s="244">
        <v>52584</v>
      </c>
      <c r="F16" s="252">
        <v>0</v>
      </c>
    </row>
    <row r="17" spans="1:6" ht="14.45" customHeight="1">
      <c r="A17" s="247" t="s">
        <v>382</v>
      </c>
      <c r="B17" s="246" t="s">
        <v>378</v>
      </c>
      <c r="C17" s="245" t="s">
        <v>383</v>
      </c>
      <c r="D17" s="250">
        <v>534060</v>
      </c>
      <c r="E17" s="244">
        <v>534060</v>
      </c>
      <c r="F17" s="252">
        <v>0</v>
      </c>
    </row>
    <row r="20" spans="1:6" ht="14.45" customHeight="1">
      <c r="D20" s="62"/>
    </row>
    <row r="21" spans="1:6" ht="14.45" customHeight="1">
      <c r="D21" s="62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N35"/>
  <sheetViews>
    <sheetView showGridLines="0" showZeros="0" workbookViewId="0"/>
  </sheetViews>
  <sheetFormatPr defaultColWidth="9.1640625" defaultRowHeight="14.25" customHeight="1"/>
  <cols>
    <col min="1" max="1" width="5.83203125" style="41" customWidth="1"/>
    <col min="2" max="3" width="4.83203125" style="41" customWidth="1"/>
    <col min="4" max="4" width="12.83203125" style="41" customWidth="1"/>
    <col min="5" max="5" width="44.83203125" style="41" customWidth="1"/>
    <col min="6" max="9" width="16.83203125" style="41" customWidth="1"/>
    <col min="10" max="16" width="13.83203125" style="41" customWidth="1"/>
    <col min="17" max="118" width="9" style="41" customWidth="1"/>
    <col min="119" max="160" width="9.1640625" style="41" customWidth="1"/>
    <col min="161" max="16384" width="9.1640625" style="41"/>
  </cols>
  <sheetData>
    <row r="1" spans="1:118" ht="14.25" customHeight="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 t="s">
        <v>159</v>
      </c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</row>
    <row r="2" spans="1:118" s="45" customFormat="1" ht="20.100000000000001" customHeight="1">
      <c r="A2" s="32" t="s">
        <v>160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</row>
    <row r="3" spans="1:118" ht="14.25" customHeight="1">
      <c r="A3" s="249" t="s">
        <v>353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6" t="s">
        <v>7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</row>
    <row r="4" spans="1:118" ht="14.25" customHeight="1">
      <c r="A4" s="352" t="s">
        <v>87</v>
      </c>
      <c r="B4" s="352"/>
      <c r="C4" s="352"/>
      <c r="D4" s="352"/>
      <c r="E4" s="355"/>
      <c r="F4" s="352" t="s">
        <v>88</v>
      </c>
      <c r="G4" s="392" t="s">
        <v>161</v>
      </c>
      <c r="H4" s="392" t="s">
        <v>162</v>
      </c>
      <c r="I4" s="392" t="s">
        <v>163</v>
      </c>
      <c r="J4" s="392" t="s">
        <v>164</v>
      </c>
      <c r="K4" s="392" t="s">
        <v>165</v>
      </c>
      <c r="L4" s="392" t="s">
        <v>166</v>
      </c>
      <c r="M4" s="392" t="s">
        <v>167</v>
      </c>
      <c r="N4" s="392" t="s">
        <v>168</v>
      </c>
      <c r="O4" s="392" t="s">
        <v>169</v>
      </c>
      <c r="P4" s="392" t="s">
        <v>170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</row>
    <row r="5" spans="1:118" ht="14.25" customHeight="1">
      <c r="A5" s="352" t="s">
        <v>68</v>
      </c>
      <c r="B5" s="352"/>
      <c r="C5" s="352"/>
      <c r="D5" s="352" t="s">
        <v>69</v>
      </c>
      <c r="E5" s="352" t="s">
        <v>91</v>
      </c>
      <c r="F5" s="35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</row>
    <row r="6" spans="1:118" ht="14.25" customHeight="1">
      <c r="A6" s="55" t="s">
        <v>76</v>
      </c>
      <c r="B6" s="55" t="s">
        <v>77</v>
      </c>
      <c r="C6" s="55" t="s">
        <v>78</v>
      </c>
      <c r="D6" s="352"/>
      <c r="E6" s="352"/>
      <c r="F6" s="35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</row>
    <row r="7" spans="1:118" s="248" customFormat="1" ht="14.25" customHeight="1">
      <c r="A7" s="243"/>
      <c r="B7" s="243"/>
      <c r="C7" s="243"/>
      <c r="D7" s="243"/>
      <c r="E7" s="243" t="s">
        <v>71</v>
      </c>
      <c r="F7" s="254">
        <v>17692388</v>
      </c>
      <c r="G7" s="254">
        <v>8232208</v>
      </c>
      <c r="H7" s="254">
        <v>1268880</v>
      </c>
      <c r="I7" s="254">
        <v>8191300</v>
      </c>
      <c r="J7" s="254">
        <v>0</v>
      </c>
      <c r="K7" s="254">
        <v>0</v>
      </c>
      <c r="L7" s="254">
        <v>0</v>
      </c>
      <c r="M7" s="254">
        <v>0</v>
      </c>
      <c r="N7" s="254">
        <v>0</v>
      </c>
      <c r="O7" s="254">
        <v>0</v>
      </c>
      <c r="P7" s="254">
        <v>0</v>
      </c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</row>
    <row r="8" spans="1:118" ht="14.25" customHeight="1">
      <c r="A8" s="243"/>
      <c r="B8" s="243"/>
      <c r="C8" s="243"/>
      <c r="D8" s="243" t="s">
        <v>354</v>
      </c>
      <c r="E8" s="243" t="s">
        <v>351</v>
      </c>
      <c r="F8" s="254">
        <v>17692388</v>
      </c>
      <c r="G8" s="254">
        <v>8232208</v>
      </c>
      <c r="H8" s="254">
        <v>1268880</v>
      </c>
      <c r="I8" s="254">
        <v>8191300</v>
      </c>
      <c r="J8" s="254">
        <v>0</v>
      </c>
      <c r="K8" s="254">
        <v>0</v>
      </c>
      <c r="L8" s="254">
        <v>0</v>
      </c>
      <c r="M8" s="254">
        <v>0</v>
      </c>
      <c r="N8" s="254">
        <v>0</v>
      </c>
      <c r="O8" s="254">
        <v>0</v>
      </c>
      <c r="P8" s="254">
        <v>0</v>
      </c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</row>
    <row r="9" spans="1:118" ht="14.25" customHeight="1">
      <c r="A9" s="243"/>
      <c r="B9" s="243"/>
      <c r="C9" s="243"/>
      <c r="D9" s="243" t="s">
        <v>355</v>
      </c>
      <c r="E9" s="243" t="s">
        <v>356</v>
      </c>
      <c r="F9" s="254">
        <v>6262388</v>
      </c>
      <c r="G9" s="254">
        <v>4732208</v>
      </c>
      <c r="H9" s="254">
        <v>1268880</v>
      </c>
      <c r="I9" s="254">
        <v>261300</v>
      </c>
      <c r="J9" s="254">
        <v>0</v>
      </c>
      <c r="K9" s="254">
        <v>0</v>
      </c>
      <c r="L9" s="254">
        <v>0</v>
      </c>
      <c r="M9" s="254">
        <v>0</v>
      </c>
      <c r="N9" s="254">
        <v>0</v>
      </c>
      <c r="O9" s="254">
        <v>0</v>
      </c>
      <c r="P9" s="254">
        <v>0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</row>
    <row r="10" spans="1:118" ht="14.25" customHeight="1">
      <c r="A10" s="243" t="s">
        <v>357</v>
      </c>
      <c r="B10" s="243" t="s">
        <v>358</v>
      </c>
      <c r="C10" s="243" t="s">
        <v>359</v>
      </c>
      <c r="D10" s="243" t="s">
        <v>360</v>
      </c>
      <c r="E10" s="243" t="s">
        <v>361</v>
      </c>
      <c r="F10" s="254">
        <v>2935975</v>
      </c>
      <c r="G10" s="254">
        <v>2237795</v>
      </c>
      <c r="H10" s="254">
        <v>664880</v>
      </c>
      <c r="I10" s="254">
        <v>33300</v>
      </c>
      <c r="J10" s="254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</row>
    <row r="11" spans="1:118" ht="14.25" customHeight="1">
      <c r="A11" s="243" t="s">
        <v>357</v>
      </c>
      <c r="B11" s="243" t="s">
        <v>358</v>
      </c>
      <c r="C11" s="243" t="s">
        <v>362</v>
      </c>
      <c r="D11" s="243" t="s">
        <v>360</v>
      </c>
      <c r="E11" s="243" t="s">
        <v>363</v>
      </c>
      <c r="F11" s="254">
        <v>875993</v>
      </c>
      <c r="G11" s="254">
        <v>875993</v>
      </c>
      <c r="H11" s="254">
        <v>0</v>
      </c>
      <c r="I11" s="254">
        <v>0</v>
      </c>
      <c r="J11" s="254">
        <v>0</v>
      </c>
      <c r="K11" s="254">
        <v>0</v>
      </c>
      <c r="L11" s="254">
        <v>0</v>
      </c>
      <c r="M11" s="254">
        <v>0</v>
      </c>
      <c r="N11" s="254">
        <v>0</v>
      </c>
      <c r="O11" s="254">
        <v>0</v>
      </c>
      <c r="P11" s="254">
        <v>0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</row>
    <row r="12" spans="1:118" ht="14.25" customHeight="1">
      <c r="A12" s="243" t="s">
        <v>357</v>
      </c>
      <c r="B12" s="243" t="s">
        <v>358</v>
      </c>
      <c r="C12" s="243" t="s">
        <v>364</v>
      </c>
      <c r="D12" s="243" t="s">
        <v>360</v>
      </c>
      <c r="E12" s="243" t="s">
        <v>365</v>
      </c>
      <c r="F12" s="254">
        <v>178000</v>
      </c>
      <c r="G12" s="254">
        <v>0</v>
      </c>
      <c r="H12" s="254">
        <v>0</v>
      </c>
      <c r="I12" s="254">
        <v>178000</v>
      </c>
      <c r="J12" s="254">
        <v>0</v>
      </c>
      <c r="K12" s="254">
        <v>0</v>
      </c>
      <c r="L12" s="254">
        <v>0</v>
      </c>
      <c r="M12" s="254">
        <v>0</v>
      </c>
      <c r="N12" s="254">
        <v>0</v>
      </c>
      <c r="O12" s="254">
        <v>0</v>
      </c>
      <c r="P12" s="254">
        <v>0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</row>
    <row r="13" spans="1:118" ht="14.25" customHeight="1">
      <c r="A13" s="243" t="s">
        <v>366</v>
      </c>
      <c r="B13" s="243" t="s">
        <v>359</v>
      </c>
      <c r="C13" s="243" t="s">
        <v>367</v>
      </c>
      <c r="D13" s="243" t="s">
        <v>360</v>
      </c>
      <c r="E13" s="243" t="s">
        <v>368</v>
      </c>
      <c r="F13" s="254">
        <v>30000</v>
      </c>
      <c r="G13" s="254">
        <v>0</v>
      </c>
      <c r="H13" s="254">
        <v>30000</v>
      </c>
      <c r="I13" s="254">
        <v>0</v>
      </c>
      <c r="J13" s="254">
        <v>0</v>
      </c>
      <c r="K13" s="254">
        <v>0</v>
      </c>
      <c r="L13" s="254">
        <v>0</v>
      </c>
      <c r="M13" s="254">
        <v>0</v>
      </c>
      <c r="N13" s="254">
        <v>0</v>
      </c>
      <c r="O13" s="254">
        <v>0</v>
      </c>
      <c r="P13" s="254">
        <v>0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</row>
    <row r="14" spans="1:118" ht="14.25" customHeight="1">
      <c r="A14" s="243" t="s">
        <v>366</v>
      </c>
      <c r="B14" s="243" t="s">
        <v>359</v>
      </c>
      <c r="C14" s="243" t="s">
        <v>364</v>
      </c>
      <c r="D14" s="243" t="s">
        <v>360</v>
      </c>
      <c r="E14" s="243" t="s">
        <v>369</v>
      </c>
      <c r="F14" s="254">
        <v>160000</v>
      </c>
      <c r="G14" s="254">
        <v>0</v>
      </c>
      <c r="H14" s="254">
        <v>160000</v>
      </c>
      <c r="I14" s="254">
        <v>0</v>
      </c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0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</row>
    <row r="15" spans="1:118" ht="14.25" customHeight="1">
      <c r="A15" s="243" t="s">
        <v>366</v>
      </c>
      <c r="B15" s="243" t="s">
        <v>370</v>
      </c>
      <c r="C15" s="243" t="s">
        <v>370</v>
      </c>
      <c r="D15" s="243" t="s">
        <v>360</v>
      </c>
      <c r="E15" s="243" t="s">
        <v>371</v>
      </c>
      <c r="F15" s="254">
        <v>601788</v>
      </c>
      <c r="G15" s="254">
        <v>601788</v>
      </c>
      <c r="H15" s="254">
        <v>0</v>
      </c>
      <c r="I15" s="254">
        <v>0</v>
      </c>
      <c r="J15" s="254">
        <v>0</v>
      </c>
      <c r="K15" s="254">
        <v>0</v>
      </c>
      <c r="L15" s="254">
        <v>0</v>
      </c>
      <c r="M15" s="254">
        <v>0</v>
      </c>
      <c r="N15" s="254">
        <v>0</v>
      </c>
      <c r="O15" s="254">
        <v>0</v>
      </c>
      <c r="P15" s="254">
        <v>0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</row>
    <row r="16" spans="1:118" ht="14.25" customHeight="1">
      <c r="A16" s="243" t="s">
        <v>366</v>
      </c>
      <c r="B16" s="243" t="s">
        <v>370</v>
      </c>
      <c r="C16" s="243" t="s">
        <v>372</v>
      </c>
      <c r="D16" s="243" t="s">
        <v>360</v>
      </c>
      <c r="E16" s="243" t="s">
        <v>373</v>
      </c>
      <c r="F16" s="254">
        <v>240696</v>
      </c>
      <c r="G16" s="254">
        <v>240696</v>
      </c>
      <c r="H16" s="254">
        <v>0</v>
      </c>
      <c r="I16" s="254">
        <v>0</v>
      </c>
      <c r="J16" s="254">
        <v>0</v>
      </c>
      <c r="K16" s="254">
        <v>0</v>
      </c>
      <c r="L16" s="254">
        <v>0</v>
      </c>
      <c r="M16" s="254">
        <v>0</v>
      </c>
      <c r="N16" s="254">
        <v>0</v>
      </c>
      <c r="O16" s="254">
        <v>0</v>
      </c>
      <c r="P16" s="254">
        <v>0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</row>
    <row r="17" spans="1:118" ht="14.25" customHeight="1">
      <c r="A17" s="243" t="s">
        <v>366</v>
      </c>
      <c r="B17" s="243" t="s">
        <v>364</v>
      </c>
      <c r="C17" s="243" t="s">
        <v>359</v>
      </c>
      <c r="D17" s="243" t="s">
        <v>360</v>
      </c>
      <c r="E17" s="243" t="s">
        <v>374</v>
      </c>
      <c r="F17" s="254">
        <v>141360</v>
      </c>
      <c r="G17" s="254">
        <v>61360</v>
      </c>
      <c r="H17" s="254">
        <v>30000</v>
      </c>
      <c r="I17" s="254">
        <v>50000</v>
      </c>
      <c r="J17" s="254">
        <v>0</v>
      </c>
      <c r="K17" s="254">
        <v>0</v>
      </c>
      <c r="L17" s="254">
        <v>0</v>
      </c>
      <c r="M17" s="254">
        <v>0</v>
      </c>
      <c r="N17" s="254">
        <v>0</v>
      </c>
      <c r="O17" s="254">
        <v>0</v>
      </c>
      <c r="P17" s="254">
        <v>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</row>
    <row r="18" spans="1:118" ht="14.25" customHeight="1">
      <c r="A18" s="243" t="s">
        <v>375</v>
      </c>
      <c r="B18" s="243" t="s">
        <v>376</v>
      </c>
      <c r="C18" s="243" t="s">
        <v>359</v>
      </c>
      <c r="D18" s="243" t="s">
        <v>360</v>
      </c>
      <c r="E18" s="243" t="s">
        <v>377</v>
      </c>
      <c r="F18" s="254">
        <v>127932</v>
      </c>
      <c r="G18" s="254">
        <v>127932</v>
      </c>
      <c r="H18" s="254">
        <v>0</v>
      </c>
      <c r="I18" s="254">
        <v>0</v>
      </c>
      <c r="J18" s="254">
        <v>0</v>
      </c>
      <c r="K18" s="254">
        <v>0</v>
      </c>
      <c r="L18" s="254">
        <v>0</v>
      </c>
      <c r="M18" s="254">
        <v>0</v>
      </c>
      <c r="N18" s="254">
        <v>0</v>
      </c>
      <c r="O18" s="254">
        <v>0</v>
      </c>
      <c r="P18" s="254">
        <v>0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</row>
    <row r="19" spans="1:118" ht="14.25" customHeight="1">
      <c r="A19" s="243" t="s">
        <v>375</v>
      </c>
      <c r="B19" s="243" t="s">
        <v>376</v>
      </c>
      <c r="C19" s="243" t="s">
        <v>378</v>
      </c>
      <c r="D19" s="243" t="s">
        <v>360</v>
      </c>
      <c r="E19" s="243" t="s">
        <v>379</v>
      </c>
      <c r="F19" s="254">
        <v>52584</v>
      </c>
      <c r="G19" s="254">
        <v>52584</v>
      </c>
      <c r="H19" s="254">
        <v>0</v>
      </c>
      <c r="I19" s="254">
        <v>0</v>
      </c>
      <c r="J19" s="254">
        <v>0</v>
      </c>
      <c r="K19" s="254">
        <v>0</v>
      </c>
      <c r="L19" s="254">
        <v>0</v>
      </c>
      <c r="M19" s="254">
        <v>0</v>
      </c>
      <c r="N19" s="254">
        <v>0</v>
      </c>
      <c r="O19" s="254">
        <v>0</v>
      </c>
      <c r="P19" s="254">
        <v>0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</row>
    <row r="20" spans="1:118" ht="14.25" customHeight="1">
      <c r="A20" s="243" t="s">
        <v>380</v>
      </c>
      <c r="B20" s="243" t="s">
        <v>370</v>
      </c>
      <c r="C20" s="243" t="s">
        <v>364</v>
      </c>
      <c r="D20" s="243" t="s">
        <v>360</v>
      </c>
      <c r="E20" s="243" t="s">
        <v>381</v>
      </c>
      <c r="F20" s="254">
        <v>384000</v>
      </c>
      <c r="G20" s="254">
        <v>0</v>
      </c>
      <c r="H20" s="254">
        <v>384000</v>
      </c>
      <c r="I20" s="254">
        <v>0</v>
      </c>
      <c r="J20" s="254">
        <v>0</v>
      </c>
      <c r="K20" s="254">
        <v>0</v>
      </c>
      <c r="L20" s="254">
        <v>0</v>
      </c>
      <c r="M20" s="254">
        <v>0</v>
      </c>
      <c r="N20" s="254">
        <v>0</v>
      </c>
      <c r="O20" s="254">
        <v>0</v>
      </c>
      <c r="P20" s="254">
        <v>0</v>
      </c>
    </row>
    <row r="21" spans="1:118" ht="14.25" customHeight="1">
      <c r="A21" s="243" t="s">
        <v>382</v>
      </c>
      <c r="B21" s="243" t="s">
        <v>378</v>
      </c>
      <c r="C21" s="243" t="s">
        <v>359</v>
      </c>
      <c r="D21" s="243" t="s">
        <v>360</v>
      </c>
      <c r="E21" s="243" t="s">
        <v>383</v>
      </c>
      <c r="F21" s="254">
        <v>534060</v>
      </c>
      <c r="G21" s="254">
        <v>534060</v>
      </c>
      <c r="H21" s="254">
        <v>0</v>
      </c>
      <c r="I21" s="254">
        <v>0</v>
      </c>
      <c r="J21" s="254">
        <v>0</v>
      </c>
      <c r="K21" s="254">
        <v>0</v>
      </c>
      <c r="L21" s="254">
        <v>0</v>
      </c>
      <c r="M21" s="254">
        <v>0</v>
      </c>
      <c r="N21" s="254">
        <v>0</v>
      </c>
      <c r="O21" s="254">
        <v>0</v>
      </c>
      <c r="P21" s="254">
        <v>0</v>
      </c>
    </row>
    <row r="22" spans="1:118" ht="14.25" customHeight="1">
      <c r="A22" s="243"/>
      <c r="B22" s="243"/>
      <c r="C22" s="243"/>
      <c r="D22" s="243" t="s">
        <v>384</v>
      </c>
      <c r="E22" s="243" t="s">
        <v>385</v>
      </c>
      <c r="F22" s="254">
        <v>11430000</v>
      </c>
      <c r="G22" s="254">
        <v>3500000</v>
      </c>
      <c r="H22" s="254">
        <v>0</v>
      </c>
      <c r="I22" s="254">
        <v>7930000</v>
      </c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</row>
    <row r="23" spans="1:118" ht="14.25" customHeight="1">
      <c r="A23" s="243" t="s">
        <v>366</v>
      </c>
      <c r="B23" s="243" t="s">
        <v>386</v>
      </c>
      <c r="C23" s="243" t="s">
        <v>359</v>
      </c>
      <c r="D23" s="243" t="s">
        <v>387</v>
      </c>
      <c r="E23" s="243" t="s">
        <v>388</v>
      </c>
      <c r="F23" s="254">
        <v>2280000</v>
      </c>
      <c r="G23" s="254">
        <v>0</v>
      </c>
      <c r="H23" s="254">
        <v>0</v>
      </c>
      <c r="I23" s="254">
        <v>2280000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</row>
    <row r="24" spans="1:118" ht="14.25" customHeight="1">
      <c r="A24" s="243" t="s">
        <v>366</v>
      </c>
      <c r="B24" s="243" t="s">
        <v>386</v>
      </c>
      <c r="C24" s="243" t="s">
        <v>378</v>
      </c>
      <c r="D24" s="243" t="s">
        <v>387</v>
      </c>
      <c r="E24" s="243" t="s">
        <v>389</v>
      </c>
      <c r="F24" s="254">
        <v>180000</v>
      </c>
      <c r="G24" s="254">
        <v>0</v>
      </c>
      <c r="H24" s="254">
        <v>0</v>
      </c>
      <c r="I24" s="254">
        <v>180000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</row>
    <row r="25" spans="1:118" ht="14.25" customHeight="1">
      <c r="A25" s="243" t="s">
        <v>366</v>
      </c>
      <c r="B25" s="243" t="s">
        <v>386</v>
      </c>
      <c r="C25" s="243" t="s">
        <v>364</v>
      </c>
      <c r="D25" s="243" t="s">
        <v>387</v>
      </c>
      <c r="E25" s="243" t="s">
        <v>390</v>
      </c>
      <c r="F25" s="254">
        <v>4100000</v>
      </c>
      <c r="G25" s="254">
        <v>3500000</v>
      </c>
      <c r="H25" s="254">
        <v>0</v>
      </c>
      <c r="I25" s="254">
        <v>600000</v>
      </c>
      <c r="J25" s="254">
        <v>0</v>
      </c>
      <c r="K25" s="254">
        <v>0</v>
      </c>
      <c r="L25" s="254">
        <v>0</v>
      </c>
      <c r="M25" s="254">
        <v>0</v>
      </c>
      <c r="N25" s="254">
        <v>0</v>
      </c>
      <c r="O25" s="254">
        <v>0</v>
      </c>
      <c r="P25" s="254">
        <v>0</v>
      </c>
    </row>
    <row r="26" spans="1:118" ht="14.25" customHeight="1">
      <c r="A26" s="243" t="s">
        <v>366</v>
      </c>
      <c r="B26" s="243" t="s">
        <v>391</v>
      </c>
      <c r="C26" s="243" t="s">
        <v>378</v>
      </c>
      <c r="D26" s="243" t="s">
        <v>387</v>
      </c>
      <c r="E26" s="243" t="s">
        <v>392</v>
      </c>
      <c r="F26" s="254">
        <v>600000</v>
      </c>
      <c r="G26" s="254">
        <v>0</v>
      </c>
      <c r="H26" s="254">
        <v>0</v>
      </c>
      <c r="I26" s="254">
        <v>600000</v>
      </c>
      <c r="J26" s="254">
        <v>0</v>
      </c>
      <c r="K26" s="254">
        <v>0</v>
      </c>
      <c r="L26" s="254">
        <v>0</v>
      </c>
      <c r="M26" s="254">
        <v>0</v>
      </c>
      <c r="N26" s="254">
        <v>0</v>
      </c>
      <c r="O26" s="254">
        <v>0</v>
      </c>
      <c r="P26" s="254">
        <v>0</v>
      </c>
    </row>
    <row r="27" spans="1:118" ht="14.25" customHeight="1">
      <c r="A27" s="243" t="s">
        <v>366</v>
      </c>
      <c r="B27" s="243" t="s">
        <v>391</v>
      </c>
      <c r="C27" s="243" t="s">
        <v>393</v>
      </c>
      <c r="D27" s="243" t="s">
        <v>387</v>
      </c>
      <c r="E27" s="243" t="s">
        <v>394</v>
      </c>
      <c r="F27" s="254">
        <v>200000</v>
      </c>
      <c r="G27" s="254">
        <v>0</v>
      </c>
      <c r="H27" s="254">
        <v>0</v>
      </c>
      <c r="I27" s="254">
        <v>200000</v>
      </c>
      <c r="J27" s="254">
        <v>0</v>
      </c>
      <c r="K27" s="254">
        <v>0</v>
      </c>
      <c r="L27" s="254">
        <v>0</v>
      </c>
      <c r="M27" s="254">
        <v>0</v>
      </c>
      <c r="N27" s="254">
        <v>0</v>
      </c>
      <c r="O27" s="254">
        <v>0</v>
      </c>
      <c r="P27" s="254">
        <v>0</v>
      </c>
    </row>
    <row r="28" spans="1:118" ht="14.25" customHeight="1">
      <c r="A28" s="243" t="s">
        <v>366</v>
      </c>
      <c r="B28" s="243" t="s">
        <v>391</v>
      </c>
      <c r="C28" s="243" t="s">
        <v>364</v>
      </c>
      <c r="D28" s="243" t="s">
        <v>387</v>
      </c>
      <c r="E28" s="243" t="s">
        <v>395</v>
      </c>
      <c r="F28" s="254">
        <v>300000</v>
      </c>
      <c r="G28" s="254">
        <v>0</v>
      </c>
      <c r="H28" s="254">
        <v>0</v>
      </c>
      <c r="I28" s="254">
        <v>300000</v>
      </c>
      <c r="J28" s="254">
        <v>0</v>
      </c>
      <c r="K28" s="254">
        <v>0</v>
      </c>
      <c r="L28" s="254">
        <v>0</v>
      </c>
      <c r="M28" s="254">
        <v>0</v>
      </c>
      <c r="N28" s="254">
        <v>0</v>
      </c>
      <c r="O28" s="254">
        <v>0</v>
      </c>
      <c r="P28" s="254">
        <v>0</v>
      </c>
    </row>
    <row r="29" spans="1:118" ht="14.25" customHeight="1">
      <c r="A29" s="243" t="s">
        <v>366</v>
      </c>
      <c r="B29" s="243" t="s">
        <v>364</v>
      </c>
      <c r="C29" s="243" t="s">
        <v>359</v>
      </c>
      <c r="D29" s="243" t="s">
        <v>387</v>
      </c>
      <c r="E29" s="243" t="s">
        <v>374</v>
      </c>
      <c r="F29" s="254">
        <v>700000</v>
      </c>
      <c r="G29" s="254">
        <v>0</v>
      </c>
      <c r="H29" s="254">
        <v>0</v>
      </c>
      <c r="I29" s="254">
        <v>700000</v>
      </c>
      <c r="J29" s="254">
        <v>0</v>
      </c>
      <c r="K29" s="254">
        <v>0</v>
      </c>
      <c r="L29" s="254">
        <v>0</v>
      </c>
      <c r="M29" s="254">
        <v>0</v>
      </c>
      <c r="N29" s="254">
        <v>0</v>
      </c>
      <c r="O29" s="254">
        <v>0</v>
      </c>
      <c r="P29" s="254">
        <v>0</v>
      </c>
    </row>
    <row r="30" spans="1:118" ht="14.25" customHeight="1">
      <c r="A30" s="243" t="s">
        <v>375</v>
      </c>
      <c r="B30" s="243" t="s">
        <v>376</v>
      </c>
      <c r="C30" s="243" t="s">
        <v>359</v>
      </c>
      <c r="D30" s="243" t="s">
        <v>387</v>
      </c>
      <c r="E30" s="243" t="s">
        <v>377</v>
      </c>
      <c r="F30" s="254">
        <v>200000</v>
      </c>
      <c r="G30" s="254">
        <v>0</v>
      </c>
      <c r="H30" s="254">
        <v>0</v>
      </c>
      <c r="I30" s="254">
        <v>200000</v>
      </c>
      <c r="J30" s="254">
        <v>0</v>
      </c>
      <c r="K30" s="254">
        <v>0</v>
      </c>
      <c r="L30" s="254">
        <v>0</v>
      </c>
      <c r="M30" s="254">
        <v>0</v>
      </c>
      <c r="N30" s="254">
        <v>0</v>
      </c>
      <c r="O30" s="254">
        <v>0</v>
      </c>
      <c r="P30" s="254">
        <v>0</v>
      </c>
    </row>
    <row r="31" spans="1:118" ht="14.25" customHeight="1">
      <c r="A31" s="243" t="s">
        <v>375</v>
      </c>
      <c r="B31" s="243" t="s">
        <v>396</v>
      </c>
      <c r="C31" s="243" t="s">
        <v>359</v>
      </c>
      <c r="D31" s="243" t="s">
        <v>387</v>
      </c>
      <c r="E31" s="243" t="s">
        <v>397</v>
      </c>
      <c r="F31" s="254">
        <v>200000</v>
      </c>
      <c r="G31" s="254">
        <v>0</v>
      </c>
      <c r="H31" s="254">
        <v>0</v>
      </c>
      <c r="I31" s="254">
        <v>200000</v>
      </c>
      <c r="J31" s="254">
        <v>0</v>
      </c>
      <c r="K31" s="254">
        <v>0</v>
      </c>
      <c r="L31" s="254">
        <v>0</v>
      </c>
      <c r="M31" s="254">
        <v>0</v>
      </c>
      <c r="N31" s="254">
        <v>0</v>
      </c>
      <c r="O31" s="254">
        <v>0</v>
      </c>
      <c r="P31" s="254">
        <v>0</v>
      </c>
    </row>
    <row r="32" spans="1:118" ht="14.25" customHeight="1">
      <c r="A32" s="243" t="s">
        <v>375</v>
      </c>
      <c r="B32" s="243" t="s">
        <v>396</v>
      </c>
      <c r="C32" s="243" t="s">
        <v>378</v>
      </c>
      <c r="D32" s="243" t="s">
        <v>387</v>
      </c>
      <c r="E32" s="243" t="s">
        <v>398</v>
      </c>
      <c r="F32" s="254">
        <v>2300000</v>
      </c>
      <c r="G32" s="254">
        <v>0</v>
      </c>
      <c r="H32" s="254">
        <v>0</v>
      </c>
      <c r="I32" s="254">
        <v>2300000</v>
      </c>
      <c r="J32" s="254">
        <v>0</v>
      </c>
      <c r="K32" s="254">
        <v>0</v>
      </c>
      <c r="L32" s="254">
        <v>0</v>
      </c>
      <c r="M32" s="254">
        <v>0</v>
      </c>
      <c r="N32" s="254">
        <v>0</v>
      </c>
      <c r="O32" s="254">
        <v>0</v>
      </c>
      <c r="P32" s="254">
        <v>0</v>
      </c>
    </row>
    <row r="33" spans="1:16" ht="14.25" customHeight="1">
      <c r="A33" s="243" t="s">
        <v>375</v>
      </c>
      <c r="B33" s="243" t="s">
        <v>396</v>
      </c>
      <c r="C33" s="243" t="s">
        <v>364</v>
      </c>
      <c r="D33" s="243" t="s">
        <v>387</v>
      </c>
      <c r="E33" s="243" t="s">
        <v>399</v>
      </c>
      <c r="F33" s="254">
        <v>200000</v>
      </c>
      <c r="G33" s="254">
        <v>0</v>
      </c>
      <c r="H33" s="254">
        <v>0</v>
      </c>
      <c r="I33" s="254">
        <v>200000</v>
      </c>
      <c r="J33" s="254">
        <v>0</v>
      </c>
      <c r="K33" s="254">
        <v>0</v>
      </c>
      <c r="L33" s="254">
        <v>0</v>
      </c>
      <c r="M33" s="254">
        <v>0</v>
      </c>
      <c r="N33" s="254">
        <v>0</v>
      </c>
      <c r="O33" s="254">
        <v>0</v>
      </c>
      <c r="P33" s="254">
        <v>0</v>
      </c>
    </row>
    <row r="34" spans="1:16" ht="14.25" customHeight="1">
      <c r="A34" s="243" t="s">
        <v>375</v>
      </c>
      <c r="B34" s="243" t="s">
        <v>400</v>
      </c>
      <c r="C34" s="243" t="s">
        <v>359</v>
      </c>
      <c r="D34" s="243" t="s">
        <v>387</v>
      </c>
      <c r="E34" s="243" t="s">
        <v>401</v>
      </c>
      <c r="F34" s="254">
        <v>100000</v>
      </c>
      <c r="G34" s="254">
        <v>0</v>
      </c>
      <c r="H34" s="254">
        <v>0</v>
      </c>
      <c r="I34" s="254">
        <v>100000</v>
      </c>
      <c r="J34" s="254">
        <v>0</v>
      </c>
      <c r="K34" s="254">
        <v>0</v>
      </c>
      <c r="L34" s="254">
        <v>0</v>
      </c>
      <c r="M34" s="254">
        <v>0</v>
      </c>
      <c r="N34" s="254">
        <v>0</v>
      </c>
      <c r="O34" s="254">
        <v>0</v>
      </c>
      <c r="P34" s="254">
        <v>0</v>
      </c>
    </row>
    <row r="35" spans="1:16" ht="14.25" customHeight="1">
      <c r="A35" s="243" t="s">
        <v>375</v>
      </c>
      <c r="B35" s="243" t="s">
        <v>400</v>
      </c>
      <c r="C35" s="243" t="s">
        <v>364</v>
      </c>
      <c r="D35" s="243" t="s">
        <v>387</v>
      </c>
      <c r="E35" s="243" t="s">
        <v>402</v>
      </c>
      <c r="F35" s="254">
        <v>70000</v>
      </c>
      <c r="G35" s="254">
        <v>0</v>
      </c>
      <c r="H35" s="254">
        <v>0</v>
      </c>
      <c r="I35" s="254">
        <v>70000</v>
      </c>
      <c r="J35" s="254">
        <v>0</v>
      </c>
      <c r="K35" s="254">
        <v>0</v>
      </c>
      <c r="L35" s="254">
        <v>0</v>
      </c>
      <c r="M35" s="254">
        <v>0</v>
      </c>
      <c r="N35" s="254">
        <v>0</v>
      </c>
      <c r="O35" s="254">
        <v>0</v>
      </c>
      <c r="P35" s="254">
        <v>0</v>
      </c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F4:F6"/>
    <mergeCell ref="G4:G6"/>
    <mergeCell ref="H4:H6"/>
    <mergeCell ref="I4:I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43</vt:i4>
      </vt:variant>
    </vt:vector>
  </HeadingPairs>
  <TitlesOfParts>
    <vt:vector size="65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Administrator</cp:lastModifiedBy>
  <cp:revision/>
  <cp:lastPrinted>2019-02-21T08:40:31Z</cp:lastPrinted>
  <dcterms:created xsi:type="dcterms:W3CDTF">2018-08-27T07:11:37Z</dcterms:created>
  <dcterms:modified xsi:type="dcterms:W3CDTF">2019-02-25T01:02:07Z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13239852</vt:i4>
  </property>
</Properties>
</file>