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'11'!$A$1:$H$29</definedName>
    <definedName name="_xlnm.Print_Area" localSheetId="2">'1-1'!$A$1:$U$21</definedName>
    <definedName name="_xlnm.Print_Area" localSheetId="3">'1-2'!$A$1:$H$21</definedName>
    <definedName name="_xlnm.Print_Area" localSheetId="4">'2'!$A$1:$H$39</definedName>
    <definedName name="_xlnm.Print_Area" localSheetId="5">'2-1'!$A$1:$L$22</definedName>
    <definedName name="_xlnm.Print_Area" localSheetId="6">'2-2'!$A$1:$Y$23</definedName>
    <definedName name="_xlnm.Print_Area" localSheetId="7">'3'!$A$1:$F$15</definedName>
    <definedName name="_xlnm.Print_Area" localSheetId="8">'4'!$A$1:$P$21</definedName>
    <definedName name="_xlnm.Print_Area" localSheetId="9">'4-1(1)'!$A$1:$AF$15</definedName>
    <definedName name="_xlnm.Print_Area" localSheetId="10">'4-1(2)'!$A$1:$AG$17</definedName>
    <definedName name="_xlnm.Print_Area" localSheetId="11">'4-1(3)'!$A$1:$DH$6</definedName>
    <definedName name="_xlnm.Print_Area" localSheetId="12">'4-1(4)'!$A$1:$DH$6</definedName>
    <definedName name="_xlnm.Print_Area" localSheetId="13">'4-2'!$A$1:$G$29</definedName>
    <definedName name="_xlnm.Print_Area" localSheetId="14">'4-3'!$A$1:$F$15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'9'!$A$1:$G$5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3" i="6"/>
  <c r="Y22"/>
  <c r="Y21"/>
  <c r="Y20"/>
  <c r="Y19"/>
  <c r="Y18"/>
  <c r="Y17"/>
  <c r="Y16"/>
  <c r="Y15"/>
  <c r="Y14"/>
  <c r="Y13"/>
  <c r="Y12"/>
  <c r="Y11"/>
  <c r="Y10"/>
  <c r="Y9"/>
  <c r="Y8"/>
  <c r="Y7"/>
  <c r="X23"/>
  <c r="X22"/>
  <c r="X21"/>
  <c r="X20"/>
  <c r="X19"/>
  <c r="X18"/>
  <c r="X17"/>
  <c r="X16"/>
  <c r="X15"/>
  <c r="X14"/>
  <c r="X13"/>
  <c r="X12"/>
  <c r="X11"/>
  <c r="X10"/>
  <c r="X9"/>
  <c r="X8"/>
  <c r="X7"/>
  <c r="W23"/>
  <c r="W22"/>
  <c r="W21"/>
  <c r="W20"/>
  <c r="W19"/>
  <c r="W18"/>
  <c r="W17"/>
  <c r="W16"/>
  <c r="W15"/>
  <c r="W14"/>
  <c r="W13"/>
  <c r="W12"/>
  <c r="W11"/>
  <c r="W10"/>
  <c r="W9"/>
  <c r="W8"/>
  <c r="W7"/>
  <c r="P21" i="3"/>
  <c r="P20"/>
  <c r="P19"/>
  <c r="P18"/>
  <c r="P17"/>
  <c r="P16"/>
  <c r="P15"/>
  <c r="P14"/>
  <c r="P13"/>
  <c r="P12"/>
  <c r="P11"/>
  <c r="P10"/>
  <c r="P9"/>
  <c r="P8"/>
  <c r="P7"/>
  <c r="G6" i="29"/>
  <c r="G9"/>
</calcChain>
</file>

<file path=xl/sharedStrings.xml><?xml version="1.0" encoding="utf-8"?>
<sst xmlns="http://schemas.openxmlformats.org/spreadsheetml/2006/main" count="1290" uniqueCount="511">
  <si>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</si>
  <si>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</si>
  <si>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</si>
  <si>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</si>
  <si>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</si>
  <si>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</si>
  <si>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</si>
  <si>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</si>
  <si>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</si>
  <si>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</si>
  <si>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</si>
  <si>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</si>
  <si>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</si>
  <si>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</si>
  <si>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</si>
  <si>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</si>
  <si>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</si>
  <si>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</si>
  <si>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</si>
  <si>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</si>
  <si>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</si>
  <si>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</si>
  <si>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</si>
  <si>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</si>
  <si>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</si>
  <si>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</si>
  <si>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</si>
  <si>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</si>
  <si>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</si>
  <si>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</si>
  <si>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</si>
  <si>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</si>
  <si>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</si>
  <si>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</si>
  <si>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</si>
  <si>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</si>
  <si>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</si>
  <si>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</si>
  <si>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</si>
  <si>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</si>
  <si>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</si>
  <si>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</si>
  <si>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</si>
  <si>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</si>
  <si>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</si>
  <si>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</si>
  <si>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</si>
  <si>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</si>
  <si>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</si>
  <si>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</si>
  <si>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</si>
  <si>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</si>
  <si>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</si>
  <si>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</si>
  <si>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</si>
  <si>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</si>
  <si>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</si>
  <si>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</si>
  <si>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</si>
  <si>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</si>
  <si>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</si>
  <si>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</si>
  <si>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</si>
  <si>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</si>
  <si>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</si>
  <si>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</si>
  <si>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</si>
  <si>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</si>
  <si>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</si>
  <si>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</si>
  <si>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</si>
  <si>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</si>
  <si>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</si>
  <si>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</si>
  <si>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</si>
  <si>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</si>
  <si>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</si>
  <si>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</si>
  <si>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</si>
  <si>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</si>
  <si>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</si>
  <si>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</si>
  <si>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</si>
  <si>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</si>
  <si>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</si>
  <si>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</si>
  <si>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</si>
  <si>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</si>
  <si>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</si>
  <si>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</si>
  <si>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</si>
  <si>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</si>
  <si>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</si>
  <si>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</si>
  <si>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</si>
  <si>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</si>
  <si>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</si>
  <si>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</si>
  <si>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</si>
  <si>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</si>
  <si>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</si>
  <si>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</si>
  <si>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</si>
  <si>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</si>
  <si>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</si>
  <si>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</si>
  <si>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</si>
  <si>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</si>
  <si>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</si>
  <si>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</si>
  <si>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</si>
  <si>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</si>
  <si>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</si>
  <si>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</si>
  <si>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</si>
  <si>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</si>
  <si>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</si>
  <si>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</si>
  <si>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</si>
  <si>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</si>
  <si>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</si>
  <si>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</si>
  <si>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</si>
  <si>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</si>
  <si>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</si>
  <si>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</si>
  <si>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</si>
  <si>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</si>
  <si>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</si>
  <si>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</si>
  <si>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</si>
  <si>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</si>
  <si>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</si>
  <si>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</si>
  <si>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</si>
  <si>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</si>
  <si>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</si>
  <si>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</si>
  <si>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</si>
  <si>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</si>
  <si>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</si>
  <si>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</si>
  <si>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</si>
  <si>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</si>
  <si>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</si>
  <si>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</si>
  <si>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</si>
  <si>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</si>
  <si>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</si>
  <si>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</si>
  <si>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</si>
  <si>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</si>
  <si>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</si>
  <si>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</si>
  <si>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</si>
  <si>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</si>
  <si>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</si>
  <si>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</si>
  <si>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</si>
  <si>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</si>
  <si>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</si>
  <si>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</si>
  <si>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</si>
  <si>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</si>
  <si>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</si>
  <si>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</si>
  <si>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</si>
  <si>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</si>
  <si>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</si>
  <si>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</si>
  <si>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</si>
  <si>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</si>
  <si>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</si>
  <si>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</si>
  <si>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</si>
  <si>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</si>
  <si>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</si>
  <si>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</si>
  <si>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</si>
  <si>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</si>
  <si>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</si>
  <si>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</si>
  <si>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</si>
  <si>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</si>
  <si>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</si>
  <si>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</si>
  <si>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</si>
  <si>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</si>
  <si>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</si>
  <si>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</si>
  <si>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</si>
  <si>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</si>
  <si>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</si>
  <si>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</si>
  <si>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</si>
  <si>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</si>
  <si>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</si>
  <si>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</si>
  <si>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</si>
  <si>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</si>
  <si>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</si>
  <si>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</si>
  <si>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</si>
  <si>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</si>
  <si>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</si>
  <si>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</si>
  <si>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</si>
  <si>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</si>
  <si>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</si>
  <si>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</si>
  <si>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</si>
  <si>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</si>
  <si>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</si>
  <si>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</si>
  <si>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</si>
  <si>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</si>
  <si>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</si>
  <si>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</si>
  <si>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</si>
  <si>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</si>
  <si>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</si>
  <si>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</si>
  <si>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</si>
  <si>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</si>
  <si>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</si>
  <si>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</si>
  <si>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</si>
  <si>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</si>
  <si>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</si>
  <si>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</si>
  <si>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</si>
  <si>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</si>
  <si>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</si>
  <si>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</si>
  <si>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</si>
  <si>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</si>
  <si>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</si>
  <si>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</si>
  <si>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</si>
  <si>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</si>
  <si>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</si>
  <si>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</si>
  <si>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</si>
  <si>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</si>
  <si>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</si>
  <si>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</si>
  <si>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</si>
  <si>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</si>
  <si>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</si>
  <si>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</si>
  <si>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</si>
  <si>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</si>
  <si>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</si>
  <si>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</si>
  <si>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</si>
  <si>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</si>
  <si>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</si>
  <si>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</si>
  <si>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</si>
  <si>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</si>
  <si>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</si>
  <si>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</si>
  <si>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</si>
  <si>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</si>
  <si>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</si>
  <si>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</si>
  <si>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</si>
  <si>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</si>
  <si>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</si>
  <si>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</si>
  <si>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</si>
  <si>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</si>
  <si>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</si>
  <si>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</si>
  <si>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</si>
  <si>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</si>
  <si>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</si>
  <si>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</si>
  <si>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</si>
  <si>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</si>
  <si>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</si>
  <si>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</si>
  <si>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</si>
  <si>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</si>
  <si>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</si>
  <si>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</si>
  <si>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</si>
  <si>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</si>
  <si>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</si>
  <si>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</si>
  <si>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</si>
  <si>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</si>
  <si>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</si>
  <si>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</si>
  <si>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</si>
  <si>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</si>
  <si>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</si>
  <si>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</si>
  <si>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</si>
  <si>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</si>
  <si>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</si>
  <si>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</si>
  <si>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</si>
  <si>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</si>
  <si>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</si>
  <si>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</si>
  <si>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</si>
  <si>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</si>
  <si>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</si>
  <si>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</si>
  <si>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</si>
  <si>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</si>
  <si>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</si>
  <si>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</si>
  <si>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</si>
  <si>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</si>
  <si>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</si>
  <si>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</si>
  <si>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</si>
  <si>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</si>
  <si>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</si>
  <si>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</si>
  <si>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</si>
  <si>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</si>
  <si>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</si>
  <si>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</si>
  <si>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</si>
  <si>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</si>
  <si>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</si>
  <si>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</si>
  <si>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</si>
  <si>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</si>
  <si>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</si>
  <si>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</si>
  <si>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</si>
  <si>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</si>
  <si>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</si>
  <si>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</si>
  <si>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</si>
  <si>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</si>
  <si>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</si>
  <si>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</si>
  <si>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</si>
  <si>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</si>
  <si>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</si>
  <si>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</si>
  <si>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</si>
  <si>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</si>
  <si>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</si>
  <si>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</si>
  <si>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</si>
  <si>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金口河区司法</t>
  </si>
  <si>
    <t>金口河区司法</t>
    <phoneticPr fontId="0" type="noConversion"/>
  </si>
  <si>
    <t>单位：金口河区司法</t>
    <phoneticPr fontId="0" type="noConversion"/>
  </si>
  <si>
    <t>204</t>
  </si>
  <si>
    <t xml:space="preserve">  204001</t>
  </si>
  <si>
    <t xml:space="preserve">  司法局机关</t>
  </si>
  <si>
    <t>06</t>
  </si>
  <si>
    <t>01</t>
  </si>
  <si>
    <t xml:space="preserve">    204001</t>
  </si>
  <si>
    <t xml:space="preserve">    行政运行（司法）</t>
  </si>
  <si>
    <t>04</t>
  </si>
  <si>
    <t xml:space="preserve">    基层司法业务</t>
  </si>
  <si>
    <t>05</t>
  </si>
  <si>
    <t xml:space="preserve">    普法宣传</t>
  </si>
  <si>
    <t>07</t>
  </si>
  <si>
    <t xml:space="preserve">    法律援助</t>
  </si>
  <si>
    <t>10</t>
  </si>
  <si>
    <t xml:space="preserve">    社区矫正</t>
  </si>
  <si>
    <t>50</t>
  </si>
  <si>
    <t xml:space="preserve">    事业运行（司法）</t>
  </si>
  <si>
    <t>208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</si>
  <si>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</si>
  <si>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</si>
  <si>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</si>
  <si>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</si>
  <si>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</si>
  <si>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>11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</si>
  <si>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</si>
  <si>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</si>
  <si>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</si>
  <si>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</si>
  <si>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</si>
  <si>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</si>
  <si>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单位：金口河区司法</t>
    <phoneticPr fontId="0" type="noConversion"/>
  </si>
  <si>
    <t>单位：金口河区司法</t>
    <phoneticPr fontId="0" type="noConversion"/>
  </si>
  <si>
    <t xml:space="preserve">    基本支出</t>
  </si>
  <si>
    <t>204001</t>
  </si>
  <si>
    <t xml:space="preserve">      行政运行（司法）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</si>
  <si>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</si>
  <si>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</si>
  <si>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</si>
  <si>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</si>
  <si>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</si>
  <si>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</si>
  <si>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基层司法业务</t>
  </si>
  <si>
    <t xml:space="preserve">      普法宣传</t>
  </si>
  <si>
    <t xml:space="preserve">      法律援助</t>
  </si>
  <si>
    <t xml:space="preserve">      社区矫正</t>
  </si>
  <si>
    <t xml:space="preserve">      事业运行（司法）</t>
  </si>
  <si>
    <t xml:space="preserve">      其他扶贫支出</t>
  </si>
  <si>
    <t>司法局机关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</si>
  <si>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</si>
  <si>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</si>
  <si>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</si>
  <si>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</si>
  <si>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</si>
  <si>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</si>
  <si>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</si>
  <si>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</si>
  <si>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</si>
  <si>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</si>
  <si>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</si>
  <si>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</si>
  <si>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</si>
  <si>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</si>
  <si>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</si>
  <si>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</si>
  <si>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</si>
  <si>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</si>
  <si>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</si>
  <si>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</si>
  <si>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</si>
  <si>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</si>
  <si>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</si>
  <si>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</si>
  <si>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</si>
  <si>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</si>
  <si>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</si>
  <si>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</si>
  <si>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</si>
  <si>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</si>
  <si>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</si>
  <si>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</si>
  <si>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</si>
  <si>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</si>
  <si>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</si>
  <si>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</si>
  <si>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</si>
  <si>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</si>
  <si>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</si>
  <si>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</si>
  <si>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</si>
  <si>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</si>
  <si>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</si>
  <si>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</si>
  <si>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</si>
  <si>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</si>
  <si>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</si>
  <si>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</si>
  <si>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</si>
  <si>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</si>
  <si>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</si>
  <si>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</si>
  <si>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</si>
  <si>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</si>
  <si>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</si>
  <si>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</si>
  <si>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</si>
  <si>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</si>
  <si>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</si>
  <si>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</si>
  <si>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</si>
  <si>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</si>
  <si>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</si>
  <si>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</si>
  <si>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</si>
  <si>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</si>
  <si>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</si>
  <si>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</si>
  <si>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</si>
  <si>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</si>
  <si>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</si>
  <si>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</si>
  <si>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</si>
  <si>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公证处经费</t>
  </si>
  <si>
    <t xml:space="preserve">    脱贫攻坚帮扶工作经费（含第一书记下乡补贴）</t>
  </si>
  <si>
    <t/>
  </si>
  <si>
    <t>司法局机关</t>
    <phoneticPr fontId="0" type="noConversion"/>
  </si>
  <si>
    <t>基层司法业务</t>
  </si>
  <si>
    <t>基层司法业务</t>
    <phoneticPr fontId="0" type="noConversion"/>
  </si>
  <si>
    <t>普法宣传</t>
  </si>
  <si>
    <t>普法宣传</t>
    <phoneticPr fontId="0" type="noConversion"/>
  </si>
  <si>
    <t>法律援助</t>
  </si>
  <si>
    <t>法律援助</t>
    <phoneticPr fontId="0" type="noConversion"/>
  </si>
  <si>
    <t>脱贫攻坚帮扶工作经费（含第一书记下乡补贴）</t>
  </si>
  <si>
    <t>脱贫攻坚帮扶工作经费（含第一书记下乡补贴）</t>
    <phoneticPr fontId="0" type="noConversion"/>
  </si>
  <si>
    <t>社区矫正</t>
  </si>
  <si>
    <t>社区矫正</t>
    <phoneticPr fontId="0" type="noConversion"/>
  </si>
  <si>
    <t>事业运行（司法局）</t>
    <phoneticPr fontId="0" type="noConversion"/>
  </si>
  <si>
    <t>行政运行（司法）</t>
    <phoneticPr fontId="0" type="noConversion"/>
  </si>
  <si>
    <t>1、法宣工作。举办法治培训6期，免费向农村发放法治宣传资料10000份，组织开展2次法治宣传活动。2、人民调解。完成业务培训1期，调解成功率达95%以上。3、社区矫正。召开社区矫正工作会2次，举办集中培训2期，集中义务劳动2次，警示教育2次。4、法律服务。法律援助办案70件。：确保法治宣传、人民调解、社区矫正、法律服务工作正常运转。</t>
    <phoneticPr fontId="0" type="noConversion"/>
  </si>
  <si>
    <t>举办法治培训6期</t>
    <phoneticPr fontId="0" type="noConversion"/>
  </si>
  <si>
    <t>确保司法行政工作正常运转。</t>
    <phoneticPr fontId="0" type="noConversion"/>
  </si>
  <si>
    <t>基层司法所业务</t>
    <phoneticPr fontId="0" type="noConversion"/>
  </si>
  <si>
    <t>确保基层司法所业务运转。</t>
    <phoneticPr fontId="0" type="noConversion"/>
  </si>
  <si>
    <t>事业运行（司法）</t>
    <phoneticPr fontId="0" type="noConversion"/>
  </si>
  <si>
    <t>公证办证40件。</t>
    <phoneticPr fontId="0" type="noConversion"/>
  </si>
  <si>
    <t>召开社区矫正工作会2次等。</t>
    <phoneticPr fontId="0" type="noConversion"/>
  </si>
  <si>
    <t>脱贫攻坚帮扶工作经费(含第一书记下乡补贴）</t>
    <phoneticPr fontId="0" type="noConversion"/>
  </si>
  <si>
    <t>确保脱贫攻坚帮扶工作运转。</t>
    <phoneticPr fontId="0" type="noConversion"/>
  </si>
  <si>
    <t>法律援助办案70件。</t>
    <phoneticPr fontId="0" type="noConversion"/>
  </si>
  <si>
    <t>行政政法股</t>
  </si>
  <si>
    <t xml:space="preserve">  行政政法股</t>
  </si>
  <si>
    <t>5</t>
  </si>
  <si>
    <t>社会效益指标</t>
  </si>
  <si>
    <t>公证处经费</t>
  </si>
  <si>
    <t>2</t>
  </si>
  <si>
    <t>20</t>
  </si>
  <si>
    <t>14</t>
  </si>
  <si>
    <t>18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</si>
</sst>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6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44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0">
    <xf numFmtId="0" fontId="0" fillId="0" borderId="0" xfId="0"/>
    <xf numFmtId="0" fontId="2" fillId="0" borderId="0" xfId="29" applyFont="1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3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0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17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178" fontId="0" fillId="0" borderId="0" xfId="0" applyNumberFormat="1" applyFont="1" applyFill="1" applyAlignment="1" applyProtection="1">
      <alignment vertical="center"/>
    </xf>
    <xf numFmtId="176" fontId="2" fillId="0" borderId="10" xfId="43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6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176" fontId="2" fillId="0" borderId="25" xfId="42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2" xfId="42" applyNumberFormat="1" applyFont="1" applyFill="1" applyBorder="1" applyAlignment="1" applyProtection="1">
      <alignment vertical="center" wrapText="1"/>
    </xf>
    <xf numFmtId="176" fontId="2" fillId="0" borderId="33" xfId="42" applyNumberFormat="1" applyFont="1" applyFill="1" applyBorder="1" applyAlignment="1" applyProtection="1">
      <alignment vertical="center" wrapText="1"/>
    </xf>
    <xf numFmtId="176" fontId="2" fillId="0" borderId="31" xfId="42" applyNumberFormat="1" applyFont="1" applyFill="1" applyBorder="1" applyAlignment="1" applyProtection="1">
      <alignment vertical="center" wrapText="1"/>
    </xf>
    <xf numFmtId="176" fontId="2" fillId="0" borderId="35" xfId="42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2" xfId="29" applyNumberFormat="1" applyFont="1" applyFill="1" applyBorder="1" applyAlignment="1" applyProtection="1">
      <alignment vertical="center"/>
    </xf>
    <xf numFmtId="0" fontId="2" fillId="0" borderId="12" xfId="29" applyNumberFormat="1" applyFont="1" applyFill="1" applyBorder="1" applyAlignment="1" applyProtection="1">
      <alignment vertical="center"/>
    </xf>
    <xf numFmtId="0" fontId="5" fillId="0" borderId="13" xfId="26" applyFill="1" applyBorder="1" applyAlignment="1">
      <alignment horizontal="center" vertical="center" wrapText="1"/>
    </xf>
    <xf numFmtId="183" fontId="5" fillId="0" borderId="10" xfId="26" applyNumberFormat="1" applyFill="1" applyBorder="1" applyAlignment="1">
      <alignment horizontal="center" vertical="center" wrapText="1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18" xfId="19" applyNumberFormat="1" applyFont="1" applyFill="1" applyBorder="1" applyAlignment="1">
      <alignment vertical="center" wrapText="1"/>
    </xf>
    <xf numFmtId="176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3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6" fontId="2" fillId="0" borderId="16" xfId="43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4" xfId="43" applyNumberFormat="1" applyFont="1" applyFill="1" applyBorder="1" applyAlignment="1">
      <alignment vertical="center" wrapText="1"/>
    </xf>
    <xf numFmtId="0" fontId="2" fillId="0" borderId="19" xfId="43" applyFont="1" applyFill="1" applyBorder="1" applyAlignment="1">
      <alignment vertical="center"/>
    </xf>
    <xf numFmtId="0" fontId="2" fillId="0" borderId="14" xfId="43" applyNumberFormat="1" applyFont="1" applyFill="1" applyBorder="1" applyAlignment="1" applyProtection="1">
      <alignment vertical="center"/>
    </xf>
    <xf numFmtId="0" fontId="2" fillId="0" borderId="12" xfId="43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4" xfId="43" applyFont="1" applyFill="1" applyBorder="1" applyAlignment="1">
      <alignment horizontal="center" vertical="center"/>
    </xf>
    <xf numFmtId="0" fontId="17" fillId="0" borderId="0" xfId="19" applyFont="1" applyFill="1"/>
    <xf numFmtId="49" fontId="2" fillId="0" borderId="12" xfId="29" applyNumberFormat="1" applyFont="1" applyFill="1" applyBorder="1" applyAlignment="1" applyProtection="1">
      <alignment vertical="center" wrapText="1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5" xfId="0" applyNumberFormat="1" applyFont="1" applyFill="1" applyBorder="1" applyAlignment="1" applyProtection="1">
      <alignment vertical="center" wrapText="1"/>
    </xf>
    <xf numFmtId="176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1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5" fillId="0" borderId="0" xfId="26" applyFill="1" applyAlignment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176" fontId="0" fillId="0" borderId="13" xfId="43" applyNumberFormat="1" applyFont="1" applyFill="1" applyBorder="1" applyAlignment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3" xfId="34" applyFont="1" applyFill="1" applyBorder="1" applyAlignment="1">
      <alignment horizontal="center" vertical="center"/>
    </xf>
    <xf numFmtId="176" fontId="0" fillId="0" borderId="10" xfId="43" applyNumberFormat="1" applyFont="1" applyFill="1" applyBorder="1" applyAlignment="1">
      <alignment vertical="center" wrapText="1"/>
    </xf>
    <xf numFmtId="0" fontId="0" fillId="0" borderId="14" xfId="43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3" applyNumberFormat="1" applyFont="1" applyFill="1" applyBorder="1" applyAlignment="1" applyProtection="1">
      <alignment vertical="center" wrapText="1"/>
    </xf>
    <xf numFmtId="0" fontId="0" fillId="0" borderId="14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176" fontId="0" fillId="0" borderId="15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4" xfId="34" applyNumberFormat="1" applyFont="1" applyFill="1" applyBorder="1" applyAlignment="1" applyProtection="1">
      <alignment vertical="center"/>
    </xf>
    <xf numFmtId="0" fontId="2" fillId="0" borderId="0" xfId="29" applyFont="1" applyFill="1"/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4" xfId="0" applyNumberFormat="1" applyFont="1" applyFill="1" applyBorder="1" applyAlignment="1" applyProtection="1">
      <alignment horizontal="center" vertical="center" wrapText="1"/>
    </xf>
    <xf numFmtId="178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8" fontId="2" fillId="0" borderId="11" xfId="0" applyNumberFormat="1" applyFont="1" applyFill="1" applyBorder="1" applyAlignment="1" applyProtection="1">
      <alignment horizontal="center" vertical="center" wrapText="1"/>
    </xf>
    <xf numFmtId="178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3" applyNumberFormat="1" applyFont="1" applyFill="1" applyBorder="1" applyAlignment="1" applyProtection="1">
      <alignment horizontal="center" vertical="center"/>
    </xf>
    <xf numFmtId="0" fontId="11" fillId="0" borderId="14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0" fontId="5" fillId="0" borderId="11" xfId="26" applyFont="1" applyFill="1" applyBorder="1" applyAlignment="1">
      <alignment horizontal="center" vertical="center" wrapText="1"/>
    </xf>
    <xf numFmtId="0" fontId="5" fillId="0" borderId="15" xfId="26" applyFont="1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center" vertical="center"/>
    </xf>
    <xf numFmtId="49" fontId="5" fillId="0" borderId="11" xfId="26" applyNumberFormat="1" applyFont="1" applyFill="1" applyBorder="1" applyAlignment="1">
      <alignment horizontal="center" vertical="center"/>
    </xf>
    <xf numFmtId="49" fontId="5" fillId="0" borderId="15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ont="1" applyFill="1" applyBorder="1" applyAlignment="1">
      <alignment horizontal="left" vertical="center"/>
    </xf>
    <xf numFmtId="0" fontId="5" fillId="0" borderId="14" xfId="26" applyBorder="1" applyAlignment="1">
      <alignment horizontal="center" vertical="center" wrapText="1"/>
    </xf>
    <xf numFmtId="0" fontId="5" fillId="0" borderId="11" xfId="26" applyBorder="1" applyAlignment="1">
      <alignment horizontal="center" vertical="center" wrapText="1"/>
    </xf>
    <xf numFmtId="0" fontId="5" fillId="0" borderId="15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0" xfId="26" applyBorder="1" applyAlignment="1">
      <alignment horizontal="center" vertical="center" wrapText="1"/>
    </xf>
    <xf numFmtId="0" fontId="5" fillId="0" borderId="12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49" fontId="5" fillId="0" borderId="14" xfId="26" applyNumberFormat="1" applyFill="1" applyBorder="1" applyAlignment="1">
      <alignment horizontal="left" vertical="center"/>
    </xf>
    <xf numFmtId="49" fontId="5" fillId="0" borderId="15" xfId="26" applyNumberFormat="1" applyFill="1" applyBorder="1" applyAlignment="1">
      <alignment horizontal="left" vertical="center"/>
    </xf>
    <xf numFmtId="0" fontId="5" fillId="0" borderId="15" xfId="26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left" vertical="top" wrapText="1"/>
    </xf>
    <xf numFmtId="49" fontId="5" fillId="0" borderId="11" xfId="26" applyNumberFormat="1" applyFill="1" applyBorder="1" applyAlignment="1">
      <alignment horizontal="left" vertical="top" wrapText="1"/>
    </xf>
    <xf numFmtId="49" fontId="5" fillId="0" borderId="15" xfId="26" applyNumberFormat="1" applyFill="1" applyBorder="1" applyAlignment="1">
      <alignment horizontal="left" vertical="top" wrapText="1"/>
    </xf>
    <xf numFmtId="0" fontId="8" fillId="0" borderId="15" xfId="30" applyBorder="1">
      <alignment vertical="center"/>
    </xf>
    <xf numFmtId="0" fontId="5" fillId="0" borderId="11" xfId="26" applyFont="1" applyBorder="1" applyAlignment="1">
      <alignment horizontal="center" vertical="center" wrapText="1"/>
    </xf>
    <xf numFmtId="49" fontId="5" fillId="0" borderId="14" xfId="26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49" fontId="5" fillId="0" borderId="14" xfId="26" applyNumberFormat="1" applyBorder="1" applyAlignment="1">
      <alignment horizontal="left" vertical="center"/>
    </xf>
    <xf numFmtId="49" fontId="5" fillId="0" borderId="15" xfId="26" applyNumberFormat="1" applyBorder="1" applyAlignment="1">
      <alignment horizontal="left" vertical="center"/>
    </xf>
    <xf numFmtId="0" fontId="5" fillId="0" borderId="14" xfId="26" applyFont="1" applyBorder="1" applyAlignment="1">
      <alignment horizontal="center" vertical="center" wrapText="1"/>
    </xf>
    <xf numFmtId="0" fontId="5" fillId="0" borderId="15" xfId="26" applyFont="1" applyBorder="1" applyAlignment="1">
      <alignment horizontal="center" vertical="center" wrapText="1"/>
    </xf>
    <xf numFmtId="49" fontId="8" fillId="0" borderId="15" xfId="30" applyNumberFormat="1" applyFill="1" applyBorder="1" applyAlignment="1">
      <alignment vertical="center"/>
    </xf>
    <xf numFmtId="0" fontId="5" fillId="0" borderId="10" xfId="26" applyFont="1" applyBorder="1" applyAlignment="1">
      <alignment horizontal="center" vertical="center" wrapText="1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6" xfId="26" applyFont="1" applyBorder="1" applyAlignment="1">
      <alignment horizontal="center" vertical="center" wrapText="1"/>
    </xf>
    <xf numFmtId="0" fontId="5" fillId="0" borderId="13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 wrapText="1"/>
    </xf>
    <xf numFmtId="0" fontId="5" fillId="0" borderId="12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0" fontId="5" fillId="0" borderId="17" xfId="26" applyBorder="1" applyAlignment="1">
      <alignment horizontal="center" vertical="center" wrapText="1"/>
    </xf>
    <xf numFmtId="0" fontId="5" fillId="0" borderId="44" xfId="26" applyBorder="1" applyAlignment="1">
      <alignment horizontal="center" vertical="center" wrapText="1"/>
    </xf>
    <xf numFmtId="0" fontId="5" fillId="0" borderId="17" xfId="26" applyFont="1" applyBorder="1" applyAlignment="1">
      <alignment horizontal="center" vertical="center" wrapText="1"/>
    </xf>
    <xf numFmtId="0" fontId="5" fillId="0" borderId="44" xfId="26" applyFont="1" applyBorder="1" applyAlignment="1">
      <alignment horizontal="center" vertical="center" wrapText="1"/>
    </xf>
    <xf numFmtId="44" fontId="2" fillId="0" borderId="10" xfId="44" applyFont="1" applyFill="1" applyBorder="1" applyAlignment="1">
      <alignment horizontal="center" vertical="center" wrapText="1"/>
    </xf>
    <xf numFmtId="0" fontId="2" fillId="0" borderId="12" xfId="36" applyNumberFormat="1" applyFont="1" applyFill="1" applyBorder="1" applyAlignment="1" applyProtection="1">
      <alignment horizontal="center" vertical="center" wrapText="1"/>
    </xf>
    <xf numFmtId="0" fontId="2" fillId="0" borderId="19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</cellXfs>
  <cellStyles count="7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5"/>
    <cellStyle name="常规 2 11" xfId="76"/>
    <cellStyle name="常规 2 12" xfId="68"/>
    <cellStyle name="常规 2 2" xfId="66"/>
    <cellStyle name="常规 2 3" xfId="59"/>
    <cellStyle name="常规 2 4" xfId="63"/>
    <cellStyle name="常规 2 5" xfId="62"/>
    <cellStyle name="常规 2 6" xfId="74"/>
    <cellStyle name="常规 2 7" xfId="70"/>
    <cellStyle name="常规 2 8" xfId="55"/>
    <cellStyle name="常规 2 9" xfId="69"/>
    <cellStyle name="常规 3" xfId="27"/>
    <cellStyle name="常规 4" xfId="28"/>
    <cellStyle name="常规 4 10" xfId="57"/>
    <cellStyle name="常规 4 11" xfId="73"/>
    <cellStyle name="常规 4 12" xfId="60"/>
    <cellStyle name="常规 4 2" xfId="67"/>
    <cellStyle name="常规 4 3" xfId="58"/>
    <cellStyle name="常规 4 4" xfId="64"/>
    <cellStyle name="常规 4 5" xfId="61"/>
    <cellStyle name="常规 4 6" xfId="65"/>
    <cellStyle name="常规 4 7" xfId="72"/>
    <cellStyle name="常规 4 8" xfId="56"/>
    <cellStyle name="常规 4 9" xfId="71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50"/>
    </row>
    <row r="2" spans="1:10" ht="56.2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56.2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ht="56.25" customHeight="1">
      <c r="A4" s="153"/>
      <c r="B4" s="153"/>
      <c r="C4" s="154" t="s">
        <v>1</v>
      </c>
      <c r="D4" s="154" t="s">
        <v>352</v>
      </c>
      <c r="E4" s="153"/>
      <c r="F4" s="153"/>
      <c r="G4" s="153"/>
      <c r="H4" s="153"/>
      <c r="I4" s="153"/>
      <c r="J4" s="153"/>
    </row>
    <row r="5" spans="1:10" s="150" customFormat="1" ht="56.25" customHeight="1">
      <c r="A5" s="165">
        <v>0</v>
      </c>
      <c r="B5" s="155"/>
      <c r="C5" s="156" t="s">
        <v>3</v>
      </c>
      <c r="D5" s="155"/>
      <c r="E5" s="155"/>
      <c r="F5" s="155"/>
      <c r="G5" s="155"/>
      <c r="H5" s="155"/>
      <c r="I5" s="155"/>
      <c r="J5" s="163"/>
    </row>
    <row r="6" spans="1:10" ht="56.25" customHeight="1">
      <c r="A6" s="157"/>
      <c r="B6" s="158"/>
      <c r="C6" s="158"/>
      <c r="D6" s="159"/>
      <c r="E6" s="160"/>
      <c r="F6" s="159"/>
      <c r="G6" s="160"/>
      <c r="H6" s="159"/>
      <c r="I6" s="164"/>
      <c r="J6" s="157"/>
    </row>
    <row r="7" spans="1:10" ht="56.25" customHeight="1">
      <c r="A7" s="161" t="s">
        <v>4</v>
      </c>
      <c r="B7" s="162"/>
      <c r="C7" s="150"/>
      <c r="E7" s="150"/>
      <c r="H7" s="150"/>
    </row>
    <row r="8" spans="1:10" ht="56.25" customHeight="1">
      <c r="C8" s="150"/>
    </row>
    <row r="9" spans="1:10" ht="56.25" customHeight="1">
      <c r="C9" s="150"/>
    </row>
    <row r="10" spans="1:10" ht="56.25" customHeight="1">
      <c r="C10" s="150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7" width="16.83203125" style="33" customWidth="1"/>
    <col min="8" max="20" width="13.83203125" style="33" customWidth="1"/>
    <col min="21" max="21" width="16.83203125" style="33" customWidth="1"/>
    <col min="22" max="32" width="13.83203125" style="33" customWidth="1"/>
    <col min="33" max="134" width="9" style="33" customWidth="1"/>
    <col min="135" max="176" width="9.1640625" style="33" customWidth="1"/>
    <col min="177" max="16384" width="9.1640625" style="33"/>
  </cols>
  <sheetData>
    <row r="1" spans="1:134" ht="14.25" customHeight="1">
      <c r="A1" s="34"/>
      <c r="B1" s="35"/>
      <c r="C1" s="35"/>
      <c r="D1" s="35"/>
      <c r="E1" s="35"/>
      <c r="F1" s="35"/>
      <c r="G1" s="35"/>
      <c r="H1" s="35"/>
      <c r="I1" s="35"/>
      <c r="J1" s="5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 t="s">
        <v>171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</row>
    <row r="2" spans="1:134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</row>
    <row r="3" spans="1:134" ht="14.25" customHeight="1">
      <c r="A3" s="239" t="s">
        <v>385</v>
      </c>
      <c r="B3" s="35"/>
      <c r="C3" s="35"/>
      <c r="D3" s="35"/>
      <c r="E3" s="35"/>
      <c r="F3" s="35"/>
      <c r="G3" s="35"/>
      <c r="H3" s="35"/>
      <c r="I3" s="35"/>
      <c r="J3" s="51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8" t="s">
        <v>7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</row>
    <row r="4" spans="1:134" ht="14.25" customHeight="1">
      <c r="A4" s="355" t="s">
        <v>87</v>
      </c>
      <c r="B4" s="355"/>
      <c r="C4" s="355"/>
      <c r="D4" s="355"/>
      <c r="E4" s="358"/>
      <c r="F4" s="355" t="s">
        <v>88</v>
      </c>
      <c r="G4" s="49" t="s">
        <v>161</v>
      </c>
      <c r="H4" s="46"/>
      <c r="I4" s="46"/>
      <c r="J4" s="46"/>
      <c r="K4" s="46"/>
      <c r="L4" s="46"/>
      <c r="M4" s="46"/>
      <c r="N4" s="46"/>
      <c r="O4" s="46"/>
      <c r="P4" s="48"/>
      <c r="Q4" s="46"/>
      <c r="R4" s="46"/>
      <c r="S4" s="46"/>
      <c r="T4" s="46"/>
      <c r="U4" s="46" t="s">
        <v>163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</row>
    <row r="5" spans="1:134" ht="14.25" customHeight="1">
      <c r="A5" s="355" t="s">
        <v>68</v>
      </c>
      <c r="B5" s="355"/>
      <c r="C5" s="355"/>
      <c r="D5" s="355" t="s">
        <v>69</v>
      </c>
      <c r="E5" s="355" t="s">
        <v>91</v>
      </c>
      <c r="F5" s="355"/>
      <c r="G5" s="358" t="s">
        <v>142</v>
      </c>
      <c r="H5" s="396" t="s">
        <v>173</v>
      </c>
      <c r="I5" s="396" t="s">
        <v>174</v>
      </c>
      <c r="J5" s="396" t="s">
        <v>175</v>
      </c>
      <c r="K5" s="396" t="s">
        <v>176</v>
      </c>
      <c r="L5" s="396" t="s">
        <v>177</v>
      </c>
      <c r="M5" s="396" t="s">
        <v>178</v>
      </c>
      <c r="N5" s="396" t="s">
        <v>179</v>
      </c>
      <c r="O5" s="396" t="s">
        <v>180</v>
      </c>
      <c r="P5" s="396" t="s">
        <v>181</v>
      </c>
      <c r="Q5" s="396" t="s">
        <v>182</v>
      </c>
      <c r="R5" s="396" t="s">
        <v>183</v>
      </c>
      <c r="S5" s="396" t="s">
        <v>184</v>
      </c>
      <c r="T5" s="396" t="s">
        <v>185</v>
      </c>
      <c r="U5" s="396" t="s">
        <v>142</v>
      </c>
      <c r="V5" s="396" t="s">
        <v>186</v>
      </c>
      <c r="W5" s="396" t="s">
        <v>187</v>
      </c>
      <c r="X5" s="396" t="s">
        <v>188</v>
      </c>
      <c r="Y5" s="396" t="s">
        <v>189</v>
      </c>
      <c r="Z5" s="396" t="s">
        <v>190</v>
      </c>
      <c r="AA5" s="396" t="s">
        <v>191</v>
      </c>
      <c r="AB5" s="396" t="s">
        <v>192</v>
      </c>
      <c r="AC5" s="396" t="s">
        <v>193</v>
      </c>
      <c r="AD5" s="396" t="s">
        <v>194</v>
      </c>
      <c r="AE5" s="396" t="s">
        <v>195</v>
      </c>
      <c r="AF5" s="396" t="s">
        <v>196</v>
      </c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</row>
    <row r="6" spans="1:134" ht="14.25" customHeight="1">
      <c r="A6" s="47" t="s">
        <v>76</v>
      </c>
      <c r="B6" s="47" t="s">
        <v>77</v>
      </c>
      <c r="C6" s="47" t="s">
        <v>78</v>
      </c>
      <c r="D6" s="355"/>
      <c r="E6" s="355"/>
      <c r="F6" s="356"/>
      <c r="G6" s="35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</row>
    <row r="7" spans="1:134" s="238" customFormat="1" ht="14.25" customHeight="1">
      <c r="A7" s="233"/>
      <c r="B7" s="233"/>
      <c r="C7" s="233"/>
      <c r="D7" s="233"/>
      <c r="E7" s="233" t="s">
        <v>71</v>
      </c>
      <c r="F7" s="244">
        <v>2673994</v>
      </c>
      <c r="G7" s="244">
        <v>2673754</v>
      </c>
      <c r="H7" s="244">
        <v>714024</v>
      </c>
      <c r="I7" s="244">
        <v>911892</v>
      </c>
      <c r="J7" s="243">
        <v>51610</v>
      </c>
      <c r="K7" s="244">
        <v>50160</v>
      </c>
      <c r="L7" s="244">
        <v>26364</v>
      </c>
      <c r="M7" s="244">
        <v>340824</v>
      </c>
      <c r="N7" s="244">
        <v>136332</v>
      </c>
      <c r="O7" s="244">
        <v>102228</v>
      </c>
      <c r="P7" s="244">
        <v>0</v>
      </c>
      <c r="Q7" s="244">
        <v>14064</v>
      </c>
      <c r="R7" s="244">
        <v>326256</v>
      </c>
      <c r="S7" s="244">
        <v>0</v>
      </c>
      <c r="T7" s="244">
        <v>0</v>
      </c>
      <c r="U7" s="244">
        <v>240</v>
      </c>
      <c r="V7" s="244">
        <v>0</v>
      </c>
      <c r="W7" s="244">
        <v>0</v>
      </c>
      <c r="X7" s="244">
        <v>0</v>
      </c>
      <c r="Y7" s="244">
        <v>0</v>
      </c>
      <c r="Z7" s="244">
        <v>0</v>
      </c>
      <c r="AA7" s="244">
        <v>0</v>
      </c>
      <c r="AB7" s="244">
        <v>0</v>
      </c>
      <c r="AC7" s="244">
        <v>0</v>
      </c>
      <c r="AD7" s="244">
        <v>240</v>
      </c>
      <c r="AE7" s="244">
        <v>0</v>
      </c>
      <c r="AF7" s="244">
        <v>0</v>
      </c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</row>
    <row r="8" spans="1:134" ht="14.25" customHeight="1">
      <c r="A8" s="233"/>
      <c r="B8" s="233"/>
      <c r="C8" s="233"/>
      <c r="D8" s="233" t="s">
        <v>354</v>
      </c>
      <c r="E8" s="233" t="s">
        <v>351</v>
      </c>
      <c r="F8" s="244">
        <v>2673994</v>
      </c>
      <c r="G8" s="244">
        <v>2673754</v>
      </c>
      <c r="H8" s="244">
        <v>714024</v>
      </c>
      <c r="I8" s="244">
        <v>911892</v>
      </c>
      <c r="J8" s="243">
        <v>51610</v>
      </c>
      <c r="K8" s="244">
        <v>50160</v>
      </c>
      <c r="L8" s="244">
        <v>26364</v>
      </c>
      <c r="M8" s="244">
        <v>340824</v>
      </c>
      <c r="N8" s="244">
        <v>136332</v>
      </c>
      <c r="O8" s="244">
        <v>102228</v>
      </c>
      <c r="P8" s="244">
        <v>0</v>
      </c>
      <c r="Q8" s="244">
        <v>14064</v>
      </c>
      <c r="R8" s="244">
        <v>326256</v>
      </c>
      <c r="S8" s="244">
        <v>0</v>
      </c>
      <c r="T8" s="244">
        <v>0</v>
      </c>
      <c r="U8" s="244">
        <v>240</v>
      </c>
      <c r="V8" s="244">
        <v>0</v>
      </c>
      <c r="W8" s="244">
        <v>0</v>
      </c>
      <c r="X8" s="244">
        <v>0</v>
      </c>
      <c r="Y8" s="244">
        <v>0</v>
      </c>
      <c r="Z8" s="244">
        <v>0</v>
      </c>
      <c r="AA8" s="244">
        <v>0</v>
      </c>
      <c r="AB8" s="244">
        <v>0</v>
      </c>
      <c r="AC8" s="244">
        <v>0</v>
      </c>
      <c r="AD8" s="244">
        <v>240</v>
      </c>
      <c r="AE8" s="244">
        <v>0</v>
      </c>
      <c r="AF8" s="244">
        <v>0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</row>
    <row r="9" spans="1:134" ht="14.25" customHeight="1">
      <c r="A9" s="233"/>
      <c r="B9" s="233"/>
      <c r="C9" s="233"/>
      <c r="D9" s="233" t="s">
        <v>355</v>
      </c>
      <c r="E9" s="233" t="s">
        <v>356</v>
      </c>
      <c r="F9" s="244">
        <v>2673994</v>
      </c>
      <c r="G9" s="244">
        <v>2673754</v>
      </c>
      <c r="H9" s="244">
        <v>714024</v>
      </c>
      <c r="I9" s="244">
        <v>911892</v>
      </c>
      <c r="J9" s="243">
        <v>51610</v>
      </c>
      <c r="K9" s="244">
        <v>50160</v>
      </c>
      <c r="L9" s="244">
        <v>26364</v>
      </c>
      <c r="M9" s="244">
        <v>340824</v>
      </c>
      <c r="N9" s="244">
        <v>136332</v>
      </c>
      <c r="O9" s="244">
        <v>102228</v>
      </c>
      <c r="P9" s="244">
        <v>0</v>
      </c>
      <c r="Q9" s="244">
        <v>14064</v>
      </c>
      <c r="R9" s="244">
        <v>326256</v>
      </c>
      <c r="S9" s="244">
        <v>0</v>
      </c>
      <c r="T9" s="244">
        <v>0</v>
      </c>
      <c r="U9" s="244">
        <v>240</v>
      </c>
      <c r="V9" s="244">
        <v>0</v>
      </c>
      <c r="W9" s="244">
        <v>0</v>
      </c>
      <c r="X9" s="244">
        <v>0</v>
      </c>
      <c r="Y9" s="244">
        <v>0</v>
      </c>
      <c r="Z9" s="244">
        <v>0</v>
      </c>
      <c r="AA9" s="244">
        <v>0</v>
      </c>
      <c r="AB9" s="244">
        <v>0</v>
      </c>
      <c r="AC9" s="244">
        <v>0</v>
      </c>
      <c r="AD9" s="244">
        <v>240</v>
      </c>
      <c r="AE9" s="244">
        <v>0</v>
      </c>
      <c r="AF9" s="244">
        <v>0</v>
      </c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</row>
    <row r="10" spans="1:134" ht="14.25" customHeight="1">
      <c r="A10" s="233" t="s">
        <v>354</v>
      </c>
      <c r="B10" s="233" t="s">
        <v>357</v>
      </c>
      <c r="C10" s="233" t="s">
        <v>358</v>
      </c>
      <c r="D10" s="233" t="s">
        <v>359</v>
      </c>
      <c r="E10" s="233" t="s">
        <v>360</v>
      </c>
      <c r="F10" s="244">
        <v>1754290</v>
      </c>
      <c r="G10" s="244">
        <v>1754050</v>
      </c>
      <c r="H10" s="244">
        <v>714024</v>
      </c>
      <c r="I10" s="244">
        <v>911892</v>
      </c>
      <c r="J10" s="243">
        <v>51610</v>
      </c>
      <c r="K10" s="244">
        <v>50160</v>
      </c>
      <c r="L10" s="244">
        <v>26364</v>
      </c>
      <c r="M10" s="244">
        <v>0</v>
      </c>
      <c r="N10" s="244">
        <v>0</v>
      </c>
      <c r="O10" s="244">
        <v>0</v>
      </c>
      <c r="P10" s="244">
        <v>0</v>
      </c>
      <c r="Q10" s="244">
        <v>0</v>
      </c>
      <c r="R10" s="244">
        <v>0</v>
      </c>
      <c r="S10" s="244">
        <v>0</v>
      </c>
      <c r="T10" s="244">
        <v>0</v>
      </c>
      <c r="U10" s="244">
        <v>240</v>
      </c>
      <c r="V10" s="244">
        <v>0</v>
      </c>
      <c r="W10" s="244">
        <v>0</v>
      </c>
      <c r="X10" s="244">
        <v>0</v>
      </c>
      <c r="Y10" s="244">
        <v>0</v>
      </c>
      <c r="Z10" s="244">
        <v>0</v>
      </c>
      <c r="AA10" s="244">
        <v>0</v>
      </c>
      <c r="AB10" s="244">
        <v>0</v>
      </c>
      <c r="AC10" s="244">
        <v>0</v>
      </c>
      <c r="AD10" s="244">
        <v>240</v>
      </c>
      <c r="AE10" s="244">
        <v>0</v>
      </c>
      <c r="AF10" s="244">
        <v>0</v>
      </c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</row>
    <row r="11" spans="1:134" ht="14.25" customHeight="1">
      <c r="A11" s="233" t="s">
        <v>371</v>
      </c>
      <c r="B11" s="233" t="s">
        <v>363</v>
      </c>
      <c r="C11" s="233" t="s">
        <v>363</v>
      </c>
      <c r="D11" s="233" t="s">
        <v>359</v>
      </c>
      <c r="E11" s="233" t="s">
        <v>372</v>
      </c>
      <c r="F11" s="244">
        <v>340824</v>
      </c>
      <c r="G11" s="244">
        <v>340824</v>
      </c>
      <c r="H11" s="244">
        <v>0</v>
      </c>
      <c r="I11" s="244">
        <v>0</v>
      </c>
      <c r="J11" s="243">
        <v>0</v>
      </c>
      <c r="K11" s="244">
        <v>0</v>
      </c>
      <c r="L11" s="244">
        <v>0</v>
      </c>
      <c r="M11" s="244">
        <v>340824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0</v>
      </c>
      <c r="AE11" s="244">
        <v>0</v>
      </c>
      <c r="AF11" s="244">
        <v>0</v>
      </c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</row>
    <row r="12" spans="1:134" ht="14.25" customHeight="1">
      <c r="A12" s="233" t="s">
        <v>371</v>
      </c>
      <c r="B12" s="233" t="s">
        <v>363</v>
      </c>
      <c r="C12" s="233" t="s">
        <v>357</v>
      </c>
      <c r="D12" s="233" t="s">
        <v>359</v>
      </c>
      <c r="E12" s="233" t="s">
        <v>373</v>
      </c>
      <c r="F12" s="244">
        <v>136332</v>
      </c>
      <c r="G12" s="244">
        <v>136332</v>
      </c>
      <c r="H12" s="244">
        <v>0</v>
      </c>
      <c r="I12" s="244">
        <v>0</v>
      </c>
      <c r="J12" s="243">
        <v>0</v>
      </c>
      <c r="K12" s="244">
        <v>0</v>
      </c>
      <c r="L12" s="244">
        <v>0</v>
      </c>
      <c r="M12" s="244">
        <v>0</v>
      </c>
      <c r="N12" s="244">
        <v>136332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</row>
    <row r="13" spans="1:134" ht="14.25" customHeight="1">
      <c r="A13" s="233" t="s">
        <v>371</v>
      </c>
      <c r="B13" s="233" t="s">
        <v>374</v>
      </c>
      <c r="C13" s="233" t="s">
        <v>358</v>
      </c>
      <c r="D13" s="233" t="s">
        <v>359</v>
      </c>
      <c r="E13" s="233" t="s">
        <v>375</v>
      </c>
      <c r="F13" s="244">
        <v>14064</v>
      </c>
      <c r="G13" s="244">
        <v>14064</v>
      </c>
      <c r="H13" s="244">
        <v>0</v>
      </c>
      <c r="I13" s="244">
        <v>0</v>
      </c>
      <c r="J13" s="243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14064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</row>
    <row r="14" spans="1:134" ht="14.25" customHeight="1">
      <c r="A14" s="233" t="s">
        <v>376</v>
      </c>
      <c r="B14" s="233" t="s">
        <v>377</v>
      </c>
      <c r="C14" s="233" t="s">
        <v>358</v>
      </c>
      <c r="D14" s="233" t="s">
        <v>359</v>
      </c>
      <c r="E14" s="233" t="s">
        <v>378</v>
      </c>
      <c r="F14" s="244">
        <v>102228</v>
      </c>
      <c r="G14" s="244">
        <v>102228</v>
      </c>
      <c r="H14" s="244">
        <v>0</v>
      </c>
      <c r="I14" s="244">
        <v>0</v>
      </c>
      <c r="J14" s="243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102228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</row>
    <row r="15" spans="1:134" ht="14.25" customHeight="1">
      <c r="A15" s="233" t="s">
        <v>381</v>
      </c>
      <c r="B15" s="233" t="s">
        <v>382</v>
      </c>
      <c r="C15" s="233" t="s">
        <v>358</v>
      </c>
      <c r="D15" s="233" t="s">
        <v>359</v>
      </c>
      <c r="E15" s="233" t="s">
        <v>383</v>
      </c>
      <c r="F15" s="244">
        <v>326256</v>
      </c>
      <c r="G15" s="244">
        <v>326256</v>
      </c>
      <c r="H15" s="244">
        <v>0</v>
      </c>
      <c r="I15" s="244">
        <v>0</v>
      </c>
      <c r="J15" s="243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326256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4">
        <v>0</v>
      </c>
      <c r="Y15" s="244">
        <v>0</v>
      </c>
      <c r="Z15" s="244">
        <v>0</v>
      </c>
      <c r="AA15" s="244">
        <v>0</v>
      </c>
      <c r="AB15" s="244">
        <v>0</v>
      </c>
      <c r="AC15" s="244">
        <v>0</v>
      </c>
      <c r="AD15" s="244">
        <v>0</v>
      </c>
      <c r="AE15" s="244">
        <v>0</v>
      </c>
      <c r="AF15" s="244">
        <v>0</v>
      </c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</row>
    <row r="16" spans="1:134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51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</row>
    <row r="17" spans="1:134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51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</row>
    <row r="18" spans="1:134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5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</row>
    <row r="19" spans="1:134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51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3" width="13.83203125" style="33" customWidth="1"/>
    <col min="34" max="135" width="9" style="33" customWidth="1"/>
    <col min="136" max="177" width="9.1640625" style="33" customWidth="1"/>
    <col min="178" max="16384" width="9.1640625" style="33"/>
  </cols>
  <sheetData>
    <row r="1" spans="1:135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 t="s">
        <v>197</v>
      </c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</row>
    <row r="2" spans="1:135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</row>
    <row r="3" spans="1:135" ht="14.25" customHeight="1">
      <c r="A3" s="239" t="s">
        <v>385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8" t="s">
        <v>7</v>
      </c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</row>
    <row r="4" spans="1:135" ht="14.25" customHeight="1">
      <c r="A4" s="355" t="s">
        <v>87</v>
      </c>
      <c r="B4" s="355"/>
      <c r="C4" s="355"/>
      <c r="D4" s="355"/>
      <c r="E4" s="358"/>
      <c r="F4" s="46" t="s">
        <v>162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/>
      <c r="AD4" s="46"/>
      <c r="AE4" s="46"/>
      <c r="AF4" s="46"/>
      <c r="AG4" s="46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</row>
    <row r="5" spans="1:135" ht="14.25" customHeight="1">
      <c r="A5" s="355" t="s">
        <v>68</v>
      </c>
      <c r="B5" s="355"/>
      <c r="C5" s="355"/>
      <c r="D5" s="355" t="s">
        <v>69</v>
      </c>
      <c r="E5" s="355" t="s">
        <v>91</v>
      </c>
      <c r="F5" s="396" t="s">
        <v>142</v>
      </c>
      <c r="G5" s="396" t="s">
        <v>198</v>
      </c>
      <c r="H5" s="396" t="s">
        <v>199</v>
      </c>
      <c r="I5" s="396" t="s">
        <v>200</v>
      </c>
      <c r="J5" s="396" t="s">
        <v>201</v>
      </c>
      <c r="K5" s="396" t="s">
        <v>202</v>
      </c>
      <c r="L5" s="396" t="s">
        <v>203</v>
      </c>
      <c r="M5" s="396" t="s">
        <v>204</v>
      </c>
      <c r="N5" s="396" t="s">
        <v>205</v>
      </c>
      <c r="O5" s="396" t="s">
        <v>206</v>
      </c>
      <c r="P5" s="396" t="s">
        <v>207</v>
      </c>
      <c r="Q5" s="396" t="s">
        <v>208</v>
      </c>
      <c r="R5" s="396" t="s">
        <v>209</v>
      </c>
      <c r="S5" s="396" t="s">
        <v>210</v>
      </c>
      <c r="T5" s="396" t="s">
        <v>211</v>
      </c>
      <c r="U5" s="396" t="s">
        <v>212</v>
      </c>
      <c r="V5" s="396" t="s">
        <v>213</v>
      </c>
      <c r="W5" s="396" t="s">
        <v>214</v>
      </c>
      <c r="X5" s="396" t="s">
        <v>215</v>
      </c>
      <c r="Y5" s="396" t="s">
        <v>216</v>
      </c>
      <c r="Z5" s="398" t="s">
        <v>217</v>
      </c>
      <c r="AA5" s="400" t="s">
        <v>218</v>
      </c>
      <c r="AB5" s="396" t="s">
        <v>219</v>
      </c>
      <c r="AC5" s="396" t="s">
        <v>220</v>
      </c>
      <c r="AD5" s="396" t="s">
        <v>221</v>
      </c>
      <c r="AE5" s="396" t="s">
        <v>222</v>
      </c>
      <c r="AF5" s="396" t="s">
        <v>223</v>
      </c>
      <c r="AG5" s="396" t="s">
        <v>224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</row>
    <row r="6" spans="1:135" ht="14.25" customHeight="1">
      <c r="A6" s="47" t="s">
        <v>76</v>
      </c>
      <c r="B6" s="47" t="s">
        <v>77</v>
      </c>
      <c r="C6" s="47" t="s">
        <v>78</v>
      </c>
      <c r="D6" s="355"/>
      <c r="E6" s="355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9"/>
      <c r="AA6" s="401"/>
      <c r="AB6" s="397"/>
      <c r="AC6" s="397"/>
      <c r="AD6" s="397"/>
      <c r="AE6" s="397"/>
      <c r="AF6" s="397"/>
      <c r="AG6" s="397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</row>
    <row r="7" spans="1:135" s="238" customFormat="1" ht="14.25" customHeight="1">
      <c r="A7" s="233"/>
      <c r="B7" s="233"/>
      <c r="C7" s="233"/>
      <c r="D7" s="233"/>
      <c r="E7" s="233" t="s">
        <v>71</v>
      </c>
      <c r="F7" s="244">
        <v>1266960</v>
      </c>
      <c r="G7" s="244">
        <v>425000</v>
      </c>
      <c r="H7" s="244">
        <v>20000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  <c r="O7" s="244">
        <v>0</v>
      </c>
      <c r="P7" s="244">
        <v>210000</v>
      </c>
      <c r="Q7" s="244">
        <v>0</v>
      </c>
      <c r="R7" s="244">
        <v>0</v>
      </c>
      <c r="S7" s="244">
        <v>0</v>
      </c>
      <c r="T7" s="244">
        <v>0</v>
      </c>
      <c r="U7" s="244">
        <v>0</v>
      </c>
      <c r="V7" s="244">
        <v>20000</v>
      </c>
      <c r="W7" s="244">
        <v>0</v>
      </c>
      <c r="X7" s="244">
        <v>0</v>
      </c>
      <c r="Y7" s="244">
        <v>0</v>
      </c>
      <c r="Z7" s="244">
        <v>135000</v>
      </c>
      <c r="AA7" s="244">
        <v>0</v>
      </c>
      <c r="AB7" s="244">
        <v>0</v>
      </c>
      <c r="AC7" s="244">
        <v>0</v>
      </c>
      <c r="AD7" s="244">
        <v>40000</v>
      </c>
      <c r="AE7" s="244">
        <v>156960</v>
      </c>
      <c r="AF7" s="244">
        <v>0</v>
      </c>
      <c r="AG7" s="244">
        <v>260000</v>
      </c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</row>
    <row r="8" spans="1:135" ht="14.25" customHeight="1">
      <c r="A8" s="233"/>
      <c r="B8" s="233"/>
      <c r="C8" s="233"/>
      <c r="D8" s="233" t="s">
        <v>354</v>
      </c>
      <c r="E8" s="233" t="s">
        <v>351</v>
      </c>
      <c r="F8" s="244">
        <v>1266960</v>
      </c>
      <c r="G8" s="244">
        <v>425000</v>
      </c>
      <c r="H8" s="244">
        <v>20000</v>
      </c>
      <c r="I8" s="244">
        <v>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  <c r="O8" s="244">
        <v>0</v>
      </c>
      <c r="P8" s="244">
        <v>210000</v>
      </c>
      <c r="Q8" s="244">
        <v>0</v>
      </c>
      <c r="R8" s="244">
        <v>0</v>
      </c>
      <c r="S8" s="244">
        <v>0</v>
      </c>
      <c r="T8" s="244">
        <v>0</v>
      </c>
      <c r="U8" s="244">
        <v>0</v>
      </c>
      <c r="V8" s="244">
        <v>20000</v>
      </c>
      <c r="W8" s="244">
        <v>0</v>
      </c>
      <c r="X8" s="244">
        <v>0</v>
      </c>
      <c r="Y8" s="244">
        <v>0</v>
      </c>
      <c r="Z8" s="244">
        <v>135000</v>
      </c>
      <c r="AA8" s="244">
        <v>0</v>
      </c>
      <c r="AB8" s="244">
        <v>0</v>
      </c>
      <c r="AC8" s="244">
        <v>0</v>
      </c>
      <c r="AD8" s="244">
        <v>40000</v>
      </c>
      <c r="AE8" s="244">
        <v>156960</v>
      </c>
      <c r="AF8" s="244">
        <v>0</v>
      </c>
      <c r="AG8" s="244">
        <v>260000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</row>
    <row r="9" spans="1:135" ht="14.25" customHeight="1">
      <c r="A9" s="233"/>
      <c r="B9" s="233"/>
      <c r="C9" s="233"/>
      <c r="D9" s="233" t="s">
        <v>355</v>
      </c>
      <c r="E9" s="233" t="s">
        <v>356</v>
      </c>
      <c r="F9" s="244">
        <v>1266960</v>
      </c>
      <c r="G9" s="244">
        <v>425000</v>
      </c>
      <c r="H9" s="244">
        <v>20000</v>
      </c>
      <c r="I9" s="244">
        <v>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  <c r="O9" s="244">
        <v>0</v>
      </c>
      <c r="P9" s="244">
        <v>210000</v>
      </c>
      <c r="Q9" s="244">
        <v>0</v>
      </c>
      <c r="R9" s="244">
        <v>0</v>
      </c>
      <c r="S9" s="244">
        <v>0</v>
      </c>
      <c r="T9" s="244">
        <v>0</v>
      </c>
      <c r="U9" s="244">
        <v>0</v>
      </c>
      <c r="V9" s="244">
        <v>20000</v>
      </c>
      <c r="W9" s="244">
        <v>0</v>
      </c>
      <c r="X9" s="244">
        <v>0</v>
      </c>
      <c r="Y9" s="244">
        <v>0</v>
      </c>
      <c r="Z9" s="244">
        <v>135000</v>
      </c>
      <c r="AA9" s="244">
        <v>0</v>
      </c>
      <c r="AB9" s="244">
        <v>0</v>
      </c>
      <c r="AC9" s="244">
        <v>0</v>
      </c>
      <c r="AD9" s="244">
        <v>40000</v>
      </c>
      <c r="AE9" s="244">
        <v>156960</v>
      </c>
      <c r="AF9" s="244">
        <v>0</v>
      </c>
      <c r="AG9" s="244">
        <v>260000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</row>
    <row r="10" spans="1:135" ht="14.25" customHeight="1">
      <c r="A10" s="233" t="s">
        <v>354</v>
      </c>
      <c r="B10" s="233" t="s">
        <v>357</v>
      </c>
      <c r="C10" s="233" t="s">
        <v>358</v>
      </c>
      <c r="D10" s="233" t="s">
        <v>359</v>
      </c>
      <c r="E10" s="233" t="s">
        <v>360</v>
      </c>
      <c r="F10" s="244">
        <v>441960</v>
      </c>
      <c r="G10" s="244">
        <v>55000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170000</v>
      </c>
      <c r="Q10" s="244">
        <v>0</v>
      </c>
      <c r="R10" s="244">
        <v>0</v>
      </c>
      <c r="S10" s="244">
        <v>0</v>
      </c>
      <c r="T10" s="244">
        <v>0</v>
      </c>
      <c r="U10" s="244">
        <v>0</v>
      </c>
      <c r="V10" s="244">
        <v>20000</v>
      </c>
      <c r="W10" s="244">
        <v>0</v>
      </c>
      <c r="X10" s="244">
        <v>0</v>
      </c>
      <c r="Y10" s="244">
        <v>0</v>
      </c>
      <c r="Z10" s="244">
        <v>0</v>
      </c>
      <c r="AA10" s="244">
        <v>0</v>
      </c>
      <c r="AB10" s="244">
        <v>0</v>
      </c>
      <c r="AC10" s="244">
        <v>0</v>
      </c>
      <c r="AD10" s="244">
        <v>40000</v>
      </c>
      <c r="AE10" s="244">
        <v>156960</v>
      </c>
      <c r="AF10" s="244">
        <v>0</v>
      </c>
      <c r="AG10" s="244">
        <v>0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</row>
    <row r="11" spans="1:135" ht="14.25" customHeight="1">
      <c r="A11" s="233" t="s">
        <v>354</v>
      </c>
      <c r="B11" s="233" t="s">
        <v>357</v>
      </c>
      <c r="C11" s="233" t="s">
        <v>361</v>
      </c>
      <c r="D11" s="233" t="s">
        <v>359</v>
      </c>
      <c r="E11" s="233" t="s">
        <v>362</v>
      </c>
      <c r="F11" s="244">
        <v>200000</v>
      </c>
      <c r="G11" s="244">
        <v>150000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0</v>
      </c>
      <c r="AE11" s="244">
        <v>0</v>
      </c>
      <c r="AF11" s="244">
        <v>0</v>
      </c>
      <c r="AG11" s="244">
        <v>50000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</row>
    <row r="12" spans="1:135" ht="14.25" customHeight="1">
      <c r="A12" s="233" t="s">
        <v>354</v>
      </c>
      <c r="B12" s="233" t="s">
        <v>357</v>
      </c>
      <c r="C12" s="233" t="s">
        <v>363</v>
      </c>
      <c r="D12" s="233" t="s">
        <v>359</v>
      </c>
      <c r="E12" s="233" t="s">
        <v>364</v>
      </c>
      <c r="F12" s="244">
        <v>100000</v>
      </c>
      <c r="G12" s="244">
        <v>70000</v>
      </c>
      <c r="H12" s="244">
        <v>20000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10000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</row>
    <row r="13" spans="1:135" ht="14.25" customHeight="1">
      <c r="A13" s="233" t="s">
        <v>354</v>
      </c>
      <c r="B13" s="233" t="s">
        <v>357</v>
      </c>
      <c r="C13" s="233" t="s">
        <v>365</v>
      </c>
      <c r="D13" s="233" t="s">
        <v>359</v>
      </c>
      <c r="E13" s="233" t="s">
        <v>366</v>
      </c>
      <c r="F13" s="244">
        <v>50000</v>
      </c>
      <c r="G13" s="244">
        <v>50000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</row>
    <row r="14" spans="1:135" ht="14.25" customHeight="1">
      <c r="A14" s="233" t="s">
        <v>354</v>
      </c>
      <c r="B14" s="233" t="s">
        <v>357</v>
      </c>
      <c r="C14" s="233" t="s">
        <v>367</v>
      </c>
      <c r="D14" s="233" t="s">
        <v>359</v>
      </c>
      <c r="E14" s="233" t="s">
        <v>368</v>
      </c>
      <c r="F14" s="244">
        <v>140000</v>
      </c>
      <c r="G14" s="244">
        <v>80000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40000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244">
        <v>20000</v>
      </c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</row>
    <row r="15" spans="1:135" ht="14.25" customHeight="1">
      <c r="A15" s="233" t="s">
        <v>354</v>
      </c>
      <c r="B15" s="233" t="s">
        <v>357</v>
      </c>
      <c r="C15" s="233" t="s">
        <v>369</v>
      </c>
      <c r="D15" s="233" t="s">
        <v>359</v>
      </c>
      <c r="E15" s="233" t="s">
        <v>370</v>
      </c>
      <c r="F15" s="244">
        <v>20000</v>
      </c>
      <c r="G15" s="244">
        <v>20000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4">
        <v>0</v>
      </c>
      <c r="Y15" s="244">
        <v>0</v>
      </c>
      <c r="Z15" s="244">
        <v>0</v>
      </c>
      <c r="AA15" s="244">
        <v>0</v>
      </c>
      <c r="AB15" s="244">
        <v>0</v>
      </c>
      <c r="AC15" s="244">
        <v>0</v>
      </c>
      <c r="AD15" s="244">
        <v>0</v>
      </c>
      <c r="AE15" s="244">
        <v>0</v>
      </c>
      <c r="AF15" s="244">
        <v>0</v>
      </c>
      <c r="AG15" s="244">
        <v>0</v>
      </c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</row>
    <row r="16" spans="1:135" ht="14.25" customHeight="1">
      <c r="A16" s="233" t="s">
        <v>371</v>
      </c>
      <c r="B16" s="233" t="s">
        <v>374</v>
      </c>
      <c r="C16" s="233" t="s">
        <v>358</v>
      </c>
      <c r="D16" s="233" t="s">
        <v>359</v>
      </c>
      <c r="E16" s="233" t="s">
        <v>375</v>
      </c>
      <c r="F16" s="244">
        <v>135000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4">
        <v>0</v>
      </c>
      <c r="Y16" s="244">
        <v>0</v>
      </c>
      <c r="Z16" s="244">
        <v>135000</v>
      </c>
      <c r="AA16" s="244">
        <v>0</v>
      </c>
      <c r="AB16" s="244">
        <v>0</v>
      </c>
      <c r="AC16" s="244">
        <v>0</v>
      </c>
      <c r="AD16" s="244">
        <v>0</v>
      </c>
      <c r="AE16" s="244">
        <v>0</v>
      </c>
      <c r="AF16" s="244">
        <v>0</v>
      </c>
      <c r="AG16" s="244">
        <v>0</v>
      </c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</row>
    <row r="17" spans="1:135" ht="14.25" customHeight="1">
      <c r="A17" s="233" t="s">
        <v>379</v>
      </c>
      <c r="B17" s="233" t="s">
        <v>363</v>
      </c>
      <c r="C17" s="233" t="s">
        <v>374</v>
      </c>
      <c r="D17" s="233" t="s">
        <v>359</v>
      </c>
      <c r="E17" s="233" t="s">
        <v>380</v>
      </c>
      <c r="F17" s="244">
        <v>180000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44">
        <v>0</v>
      </c>
      <c r="V17" s="244">
        <v>0</v>
      </c>
      <c r="W17" s="244">
        <v>0</v>
      </c>
      <c r="X17" s="244">
        <v>0</v>
      </c>
      <c r="Y17" s="244">
        <v>0</v>
      </c>
      <c r="Z17" s="244">
        <v>0</v>
      </c>
      <c r="AA17" s="244">
        <v>0</v>
      </c>
      <c r="AB17" s="244">
        <v>0</v>
      </c>
      <c r="AC17" s="244">
        <v>0</v>
      </c>
      <c r="AD17" s="244">
        <v>0</v>
      </c>
      <c r="AE17" s="244">
        <v>0</v>
      </c>
      <c r="AF17" s="244">
        <v>0</v>
      </c>
      <c r="AG17" s="244">
        <v>180000</v>
      </c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</row>
    <row r="18" spans="1:135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</row>
    <row r="19" spans="1:135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6" width="13.83203125" style="33" customWidth="1"/>
    <col min="37" max="138" width="9" style="33" customWidth="1"/>
    <col min="139" max="180" width="9.1640625" style="33" customWidth="1"/>
    <col min="181" max="16384" width="9.33203125" style="33"/>
  </cols>
  <sheetData>
    <row r="1" spans="1:138" ht="14.25" customHeight="1">
      <c r="A1" s="246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8" t="s">
        <v>225</v>
      </c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</row>
    <row r="2" spans="1:138" s="37" customFormat="1" ht="20.100000000000001" customHeight="1">
      <c r="A2" s="245" t="s">
        <v>172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</row>
    <row r="3" spans="1:138" ht="14.25" customHeight="1">
      <c r="A3" s="247" t="s">
        <v>385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50" t="s">
        <v>7</v>
      </c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</row>
    <row r="4" spans="1:138" ht="14.25" customHeight="1">
      <c r="A4" s="355" t="s">
        <v>87</v>
      </c>
      <c r="B4" s="355"/>
      <c r="C4" s="355"/>
      <c r="D4" s="355"/>
      <c r="E4" s="358"/>
      <c r="F4" s="355" t="s">
        <v>88</v>
      </c>
      <c r="G4" s="255" t="s">
        <v>164</v>
      </c>
      <c r="H4" s="253"/>
      <c r="I4" s="253"/>
      <c r="J4" s="253"/>
      <c r="K4" s="253"/>
      <c r="L4" s="253" t="s">
        <v>167</v>
      </c>
      <c r="M4" s="253"/>
      <c r="N4" s="253"/>
      <c r="O4" s="253" t="s">
        <v>168</v>
      </c>
      <c r="P4" s="253"/>
      <c r="Q4" s="253"/>
      <c r="R4" s="255"/>
      <c r="S4" s="253"/>
      <c r="T4" s="255"/>
      <c r="U4" s="255" t="s">
        <v>169</v>
      </c>
      <c r="V4" s="258"/>
      <c r="W4" s="256"/>
      <c r="X4" s="255" t="s">
        <v>226</v>
      </c>
      <c r="Y4" s="253"/>
      <c r="Z4" s="253"/>
      <c r="AA4" s="255"/>
      <c r="AB4" s="253"/>
      <c r="AC4" s="253"/>
      <c r="AD4" s="255"/>
      <c r="AE4" s="253"/>
      <c r="AF4" s="253"/>
      <c r="AG4" s="255"/>
      <c r="AH4" s="253"/>
      <c r="AI4" s="253"/>
      <c r="AJ4" s="253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</row>
    <row r="5" spans="1:138" ht="14.25" customHeight="1">
      <c r="A5" s="355" t="s">
        <v>68</v>
      </c>
      <c r="B5" s="355"/>
      <c r="C5" s="355"/>
      <c r="D5" s="355" t="s">
        <v>69</v>
      </c>
      <c r="E5" s="355" t="s">
        <v>91</v>
      </c>
      <c r="F5" s="355"/>
      <c r="G5" s="396" t="s">
        <v>142</v>
      </c>
      <c r="H5" s="396" t="s">
        <v>227</v>
      </c>
      <c r="I5" s="396" t="s">
        <v>228</v>
      </c>
      <c r="J5" s="396" t="s">
        <v>229</v>
      </c>
      <c r="K5" s="396" t="s">
        <v>230</v>
      </c>
      <c r="L5" s="396" t="s">
        <v>142</v>
      </c>
      <c r="M5" s="396" t="s">
        <v>231</v>
      </c>
      <c r="N5" s="396" t="s">
        <v>232</v>
      </c>
      <c r="O5" s="396" t="s">
        <v>142</v>
      </c>
      <c r="P5" s="396" t="s">
        <v>233</v>
      </c>
      <c r="Q5" s="396" t="s">
        <v>234</v>
      </c>
      <c r="R5" s="398" t="s">
        <v>235</v>
      </c>
      <c r="S5" s="400" t="s">
        <v>236</v>
      </c>
      <c r="T5" s="396" t="s">
        <v>237</v>
      </c>
      <c r="U5" s="396" t="s">
        <v>142</v>
      </c>
      <c r="V5" s="396" t="s">
        <v>169</v>
      </c>
      <c r="W5" s="396" t="s">
        <v>238</v>
      </c>
      <c r="X5" s="396" t="s">
        <v>142</v>
      </c>
      <c r="Y5" s="396" t="s">
        <v>239</v>
      </c>
      <c r="Z5" s="396" t="s">
        <v>240</v>
      </c>
      <c r="AA5" s="396" t="s">
        <v>241</v>
      </c>
      <c r="AB5" s="396" t="s">
        <v>242</v>
      </c>
      <c r="AC5" s="396" t="s">
        <v>243</v>
      </c>
      <c r="AD5" s="396" t="s">
        <v>244</v>
      </c>
      <c r="AE5" s="396" t="s">
        <v>245</v>
      </c>
      <c r="AF5" s="396" t="s">
        <v>246</v>
      </c>
      <c r="AG5" s="396" t="s">
        <v>247</v>
      </c>
      <c r="AH5" s="396" t="s">
        <v>248</v>
      </c>
      <c r="AI5" s="396" t="s">
        <v>249</v>
      </c>
      <c r="AJ5" s="396" t="s">
        <v>250</v>
      </c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</row>
    <row r="6" spans="1:138" ht="14.25" customHeight="1">
      <c r="A6" s="254" t="s">
        <v>76</v>
      </c>
      <c r="B6" s="254" t="s">
        <v>77</v>
      </c>
      <c r="C6" s="254" t="s">
        <v>78</v>
      </c>
      <c r="D6" s="355"/>
      <c r="E6" s="355"/>
      <c r="F6" s="356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9"/>
      <c r="S6" s="401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</row>
    <row r="7" spans="1:138" s="246" customFormat="1" ht="14.25" customHeight="1">
      <c r="A7" s="233"/>
      <c r="B7" s="233"/>
      <c r="C7" s="233"/>
      <c r="D7" s="233"/>
      <c r="E7" s="233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</row>
    <row r="8" spans="1:138" ht="14.25" customHeight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</row>
    <row r="9" spans="1:138" ht="14.25" customHeigh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</row>
    <row r="10" spans="1:138" ht="14.25" customHeigh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</row>
    <row r="11" spans="1:138" ht="14.25" customHeight="1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</row>
    <row r="12" spans="1:138" ht="14.25" customHeight="1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</row>
    <row r="13" spans="1:138" ht="14.25" customHeight="1">
      <c r="A13" s="247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</row>
    <row r="14" spans="1:138" ht="14.25" customHeight="1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</row>
    <row r="15" spans="1:138" ht="14.25" customHeight="1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</row>
    <row r="16" spans="1:138" ht="14.25" customHeight="1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</row>
    <row r="17" spans="1:138" ht="14.25" customHeigh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</row>
    <row r="18" spans="1:138" ht="14.25" customHeigh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</row>
    <row r="19" spans="1:138" ht="14.25" customHeigh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</row>
  </sheetData>
  <sheetProtection formatCells="0" formatColumns="0" formatRows="0"/>
  <mergeCells count="35">
    <mergeCell ref="AH5:AH6"/>
    <mergeCell ref="AI5:AI6"/>
    <mergeCell ref="AJ5:AJ6"/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28" width="13.83203125" style="33" customWidth="1"/>
    <col min="29" max="130" width="9" style="33" customWidth="1"/>
    <col min="131" max="172" width="9.1640625" style="33" customWidth="1"/>
    <col min="173" max="16384" width="9.33203125" style="33"/>
  </cols>
  <sheetData>
    <row r="1" spans="1:130" ht="14.25" customHeight="1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1"/>
      <c r="AA1" s="265"/>
      <c r="AB1" s="266" t="s">
        <v>251</v>
      </c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</row>
    <row r="2" spans="1:130" s="37" customFormat="1" ht="20.100000000000001" customHeight="1">
      <c r="A2" s="262" t="s">
        <v>172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63"/>
      <c r="AA2" s="273"/>
      <c r="AB2" s="273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</row>
    <row r="3" spans="1:130" ht="14.25" customHeight="1">
      <c r="A3" s="265" t="s">
        <v>385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1"/>
      <c r="AA3" s="265"/>
      <c r="AB3" s="268" t="s">
        <v>7</v>
      </c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</row>
    <row r="4" spans="1:130" ht="14.25" customHeight="1">
      <c r="A4" s="355" t="s">
        <v>87</v>
      </c>
      <c r="B4" s="355"/>
      <c r="C4" s="355"/>
      <c r="D4" s="355"/>
      <c r="E4" s="358"/>
      <c r="F4" s="355" t="s">
        <v>88</v>
      </c>
      <c r="G4" s="274" t="s">
        <v>252</v>
      </c>
      <c r="H4" s="274"/>
      <c r="I4" s="274"/>
      <c r="J4" s="274"/>
      <c r="K4" s="274"/>
      <c r="L4" s="274"/>
      <c r="M4" s="274"/>
      <c r="N4" s="276"/>
      <c r="O4" s="274"/>
      <c r="P4" s="274"/>
      <c r="Q4" s="274"/>
      <c r="R4" s="274"/>
      <c r="S4" s="274"/>
      <c r="T4" s="274"/>
      <c r="U4" s="274"/>
      <c r="V4" s="274"/>
      <c r="W4" s="274"/>
      <c r="X4" s="277" t="s">
        <v>170</v>
      </c>
      <c r="Y4" s="274"/>
      <c r="Z4" s="274"/>
      <c r="AA4" s="279"/>
      <c r="AB4" s="279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</row>
    <row r="5" spans="1:130" ht="14.25" customHeight="1">
      <c r="A5" s="355" t="s">
        <v>68</v>
      </c>
      <c r="B5" s="355"/>
      <c r="C5" s="355"/>
      <c r="D5" s="355" t="s">
        <v>69</v>
      </c>
      <c r="E5" s="355" t="s">
        <v>91</v>
      </c>
      <c r="F5" s="355"/>
      <c r="G5" s="396" t="s">
        <v>142</v>
      </c>
      <c r="H5" s="396" t="s">
        <v>253</v>
      </c>
      <c r="I5" s="396" t="s">
        <v>254</v>
      </c>
      <c r="J5" s="396" t="s">
        <v>255</v>
      </c>
      <c r="K5" s="396" t="s">
        <v>256</v>
      </c>
      <c r="L5" s="396" t="s">
        <v>257</v>
      </c>
      <c r="M5" s="396" t="s">
        <v>258</v>
      </c>
      <c r="N5" s="396" t="s">
        <v>259</v>
      </c>
      <c r="O5" s="396" t="s">
        <v>260</v>
      </c>
      <c r="P5" s="396" t="s">
        <v>261</v>
      </c>
      <c r="Q5" s="396" t="s">
        <v>262</v>
      </c>
      <c r="R5" s="396" t="s">
        <v>263</v>
      </c>
      <c r="S5" s="396" t="s">
        <v>264</v>
      </c>
      <c r="T5" s="396" t="s">
        <v>265</v>
      </c>
      <c r="U5" s="396" t="s">
        <v>248</v>
      </c>
      <c r="V5" s="396" t="s">
        <v>249</v>
      </c>
      <c r="W5" s="396" t="s">
        <v>252</v>
      </c>
      <c r="X5" s="396" t="s">
        <v>142</v>
      </c>
      <c r="Y5" s="396" t="s">
        <v>266</v>
      </c>
      <c r="Z5" s="396" t="s">
        <v>267</v>
      </c>
      <c r="AA5" s="355" t="s">
        <v>268</v>
      </c>
      <c r="AB5" s="355" t="s">
        <v>170</v>
      </c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</row>
    <row r="6" spans="1:130" ht="14.25" customHeight="1">
      <c r="A6" s="275" t="s">
        <v>76</v>
      </c>
      <c r="B6" s="275" t="s">
        <v>77</v>
      </c>
      <c r="C6" s="275" t="s">
        <v>78</v>
      </c>
      <c r="D6" s="355"/>
      <c r="E6" s="355"/>
      <c r="F6" s="356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56"/>
      <c r="AB6" s="356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</row>
    <row r="7" spans="1:130" s="264" customFormat="1" ht="14.25" customHeight="1">
      <c r="A7" s="233"/>
      <c r="B7" s="233"/>
      <c r="C7" s="233"/>
      <c r="D7" s="233"/>
      <c r="E7" s="233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</row>
    <row r="8" spans="1:130" ht="14.25" customHeight="1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</row>
    <row r="9" spans="1:130" ht="14.25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</row>
    <row r="10" spans="1:130" ht="14.25" customHeight="1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</row>
    <row r="11" spans="1:130" ht="14.25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</row>
    <row r="12" spans="1:130" ht="14.25" customHeight="1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</row>
    <row r="13" spans="1:130" ht="14.25" customHeight="1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</row>
    <row r="14" spans="1:130" ht="14.25" customHeight="1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</row>
    <row r="15" spans="1:130" ht="14.25" customHeight="1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5"/>
      <c r="DT15" s="265"/>
      <c r="DU15" s="265"/>
      <c r="DV15" s="265"/>
      <c r="DW15" s="265"/>
      <c r="DX15" s="265"/>
      <c r="DY15" s="265"/>
      <c r="DZ15" s="265"/>
    </row>
    <row r="16" spans="1:130" ht="14.25" customHeight="1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</row>
    <row r="17" spans="1:130" ht="14.25" customHeight="1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</row>
    <row r="18" spans="1:130" ht="14.25" customHeight="1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</row>
    <row r="19" spans="1:130" ht="14.25" customHeight="1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</row>
    <row r="20" spans="1:130" ht="14.25" customHeight="1">
      <c r="A20" s="261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4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1"/>
      <c r="BS20" s="261"/>
      <c r="BT20" s="261"/>
      <c r="BU20" s="261"/>
      <c r="BV20" s="261"/>
      <c r="BW20" s="261"/>
      <c r="BX20" s="261"/>
      <c r="BY20" s="261"/>
      <c r="BZ20" s="261"/>
      <c r="CA20" s="261"/>
      <c r="CB20" s="261"/>
      <c r="CC20" s="261"/>
      <c r="CD20" s="261"/>
      <c r="CE20" s="261"/>
      <c r="CF20" s="261"/>
      <c r="CG20" s="261"/>
      <c r="CH20" s="261"/>
      <c r="CI20" s="261"/>
      <c r="CJ20" s="261"/>
      <c r="CK20" s="261"/>
      <c r="CL20" s="261"/>
      <c r="CM20" s="261"/>
      <c r="CN20" s="261"/>
      <c r="CO20" s="261"/>
      <c r="CP20" s="261"/>
      <c r="CQ20" s="261"/>
      <c r="CR20" s="261"/>
      <c r="CS20" s="261"/>
      <c r="CT20" s="261"/>
      <c r="CU20" s="261"/>
      <c r="CV20" s="261"/>
      <c r="CW20" s="261"/>
      <c r="CX20" s="261"/>
      <c r="CY20" s="261"/>
      <c r="CZ20" s="261"/>
      <c r="DA20" s="261"/>
      <c r="DB20" s="261"/>
      <c r="DC20" s="261"/>
      <c r="DD20" s="261"/>
      <c r="DE20" s="261"/>
      <c r="DF20" s="261"/>
      <c r="DG20" s="261"/>
      <c r="DH20" s="261"/>
      <c r="DI20" s="261"/>
      <c r="DJ20" s="261"/>
      <c r="DK20" s="261"/>
      <c r="DL20" s="261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</row>
    <row r="21" spans="1:130" ht="14.25" customHeight="1">
      <c r="A21" s="261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4"/>
      <c r="AA21" s="264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</row>
    <row r="22" spans="1:130" ht="14.2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4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1"/>
      <c r="BY22" s="261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1"/>
      <c r="CM22" s="261"/>
      <c r="CN22" s="261"/>
      <c r="CO22" s="261"/>
      <c r="CP22" s="261"/>
      <c r="CQ22" s="261"/>
      <c r="CR22" s="261"/>
      <c r="CS22" s="261"/>
      <c r="CT22" s="261"/>
      <c r="CU22" s="261"/>
      <c r="CV22" s="261"/>
      <c r="CW22" s="261"/>
      <c r="CX22" s="261"/>
      <c r="CY22" s="261"/>
      <c r="CZ22" s="261"/>
      <c r="DA22" s="261"/>
      <c r="DB22" s="261"/>
      <c r="DC22" s="261"/>
      <c r="DD22" s="261"/>
      <c r="DE22" s="261"/>
      <c r="DF22" s="261"/>
      <c r="DG22" s="261"/>
      <c r="DH22" s="261"/>
      <c r="DI22" s="261"/>
      <c r="DJ22" s="261"/>
      <c r="DK22" s="261"/>
      <c r="DL22" s="261"/>
      <c r="DM22" s="261"/>
      <c r="DN22" s="261"/>
      <c r="DO22" s="261"/>
      <c r="DP22" s="261"/>
      <c r="DQ22" s="261"/>
      <c r="DR22" s="261"/>
      <c r="DS22" s="261"/>
      <c r="DT22" s="261"/>
      <c r="DU22" s="261"/>
      <c r="DV22" s="261"/>
      <c r="DW22" s="261"/>
      <c r="DX22" s="261"/>
      <c r="DY22" s="261"/>
      <c r="DZ22" s="261"/>
    </row>
  </sheetData>
  <sheetProtection formatCells="0" formatColumns="0" formatRows="0"/>
  <mergeCells count="27"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/>
  </sheetViews>
  <sheetFormatPr defaultColWidth="9.1640625"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7" width="22.83203125" style="33" customWidth="1"/>
    <col min="8" max="8" width="9" style="33" customWidth="1"/>
    <col min="9" max="255" width="9.1640625" style="33" customWidth="1"/>
    <col min="256" max="16384" width="9.1640625" style="33"/>
  </cols>
  <sheetData>
    <row r="1" spans="1:8" ht="14.25" customHeight="1">
      <c r="B1" s="35"/>
      <c r="C1" s="35"/>
      <c r="D1" s="35"/>
      <c r="E1" s="35"/>
      <c r="F1" s="35"/>
      <c r="G1" s="36" t="s">
        <v>269</v>
      </c>
      <c r="H1" s="35"/>
    </row>
    <row r="2" spans="1:8" ht="20.100000000000001" customHeight="1">
      <c r="A2" s="24" t="s">
        <v>270</v>
      </c>
      <c r="B2" s="43"/>
      <c r="C2" s="43"/>
      <c r="D2" s="43"/>
      <c r="E2" s="43"/>
      <c r="F2" s="43"/>
      <c r="G2" s="43"/>
      <c r="H2" s="35"/>
    </row>
    <row r="3" spans="1:8" ht="14.25" customHeight="1">
      <c r="A3" s="177" t="s">
        <v>384</v>
      </c>
      <c r="B3" s="35"/>
      <c r="C3" s="35"/>
      <c r="D3" s="35"/>
      <c r="E3" s="35"/>
      <c r="F3" s="35"/>
      <c r="G3" s="38" t="s">
        <v>7</v>
      </c>
      <c r="H3" s="35"/>
    </row>
    <row r="4" spans="1:8" ht="14.25" customHeight="1">
      <c r="A4" s="355" t="s">
        <v>271</v>
      </c>
      <c r="B4" s="355"/>
      <c r="C4" s="356"/>
      <c r="D4" s="356"/>
      <c r="E4" s="402" t="s">
        <v>89</v>
      </c>
      <c r="F4" s="356"/>
      <c r="G4" s="356"/>
      <c r="H4" s="44"/>
    </row>
    <row r="5" spans="1:8" ht="14.25" customHeight="1">
      <c r="A5" s="403" t="s">
        <v>68</v>
      </c>
      <c r="B5" s="365"/>
      <c r="C5" s="390" t="s">
        <v>69</v>
      </c>
      <c r="D5" s="405" t="s">
        <v>91</v>
      </c>
      <c r="E5" s="358" t="s">
        <v>71</v>
      </c>
      <c r="F5" s="358" t="s">
        <v>272</v>
      </c>
      <c r="G5" s="355" t="s">
        <v>273</v>
      </c>
      <c r="H5" s="44"/>
    </row>
    <row r="6" spans="1:8" ht="14.25" customHeight="1">
      <c r="A6" s="39" t="s">
        <v>76</v>
      </c>
      <c r="B6" s="40" t="s">
        <v>77</v>
      </c>
      <c r="C6" s="404"/>
      <c r="D6" s="406"/>
      <c r="E6" s="357"/>
      <c r="F6" s="357"/>
      <c r="G6" s="356"/>
      <c r="H6" s="35"/>
    </row>
    <row r="7" spans="1:8" s="264" customFormat="1" ht="14.25" customHeight="1">
      <c r="A7" s="269"/>
      <c r="B7" s="269"/>
      <c r="C7" s="269"/>
      <c r="D7" s="269" t="s">
        <v>71</v>
      </c>
      <c r="E7" s="270">
        <v>3250954</v>
      </c>
      <c r="F7" s="270">
        <v>2673994</v>
      </c>
      <c r="G7" s="271">
        <v>576960</v>
      </c>
      <c r="H7" s="265"/>
    </row>
    <row r="8" spans="1:8" ht="14.25" customHeight="1">
      <c r="A8" s="269"/>
      <c r="B8" s="269"/>
      <c r="C8" s="269" t="s">
        <v>387</v>
      </c>
      <c r="D8" s="269" t="s">
        <v>401</v>
      </c>
      <c r="E8" s="270">
        <v>3250954</v>
      </c>
      <c r="F8" s="270">
        <v>2673994</v>
      </c>
      <c r="G8" s="271">
        <v>576960</v>
      </c>
      <c r="H8" s="35"/>
    </row>
    <row r="9" spans="1:8" ht="14.25" customHeight="1">
      <c r="A9" s="269"/>
      <c r="B9" s="269"/>
      <c r="C9" s="269" t="s">
        <v>435</v>
      </c>
      <c r="D9" s="269" t="s">
        <v>436</v>
      </c>
      <c r="E9" s="270">
        <v>2673754</v>
      </c>
      <c r="F9" s="270">
        <v>2673754</v>
      </c>
      <c r="G9" s="271">
        <v>0</v>
      </c>
      <c r="H9" s="35"/>
    </row>
    <row r="10" spans="1:8" ht="14.25" customHeight="1">
      <c r="A10" s="269" t="s">
        <v>437</v>
      </c>
      <c r="B10" s="269" t="s">
        <v>438</v>
      </c>
      <c r="C10" s="269" t="s">
        <v>359</v>
      </c>
      <c r="D10" s="269" t="s">
        <v>439</v>
      </c>
      <c r="E10" s="270">
        <v>714024</v>
      </c>
      <c r="F10" s="270">
        <v>714024</v>
      </c>
      <c r="G10" s="271">
        <v>0</v>
      </c>
      <c r="H10" s="35"/>
    </row>
    <row r="11" spans="1:8" ht="14.25" customHeight="1">
      <c r="A11" s="269" t="s">
        <v>437</v>
      </c>
      <c r="B11" s="269" t="s">
        <v>440</v>
      </c>
      <c r="C11" s="269" t="s">
        <v>359</v>
      </c>
      <c r="D11" s="269" t="s">
        <v>441</v>
      </c>
      <c r="E11" s="270">
        <v>911892</v>
      </c>
      <c r="F11" s="270">
        <v>911892</v>
      </c>
      <c r="G11" s="271">
        <v>0</v>
      </c>
      <c r="H11" s="35"/>
    </row>
    <row r="12" spans="1:8" ht="14.25" customHeight="1">
      <c r="A12" s="269" t="s">
        <v>437</v>
      </c>
      <c r="B12" s="269" t="s">
        <v>442</v>
      </c>
      <c r="C12" s="269" t="s">
        <v>359</v>
      </c>
      <c r="D12" s="269" t="s">
        <v>443</v>
      </c>
      <c r="E12" s="270">
        <v>51610</v>
      </c>
      <c r="F12" s="270">
        <v>51610</v>
      </c>
      <c r="G12" s="271">
        <v>0</v>
      </c>
      <c r="H12" s="35"/>
    </row>
    <row r="13" spans="1:8" ht="14.25" customHeight="1">
      <c r="A13" s="269" t="s">
        <v>437</v>
      </c>
      <c r="B13" s="269" t="s">
        <v>444</v>
      </c>
      <c r="C13" s="269" t="s">
        <v>359</v>
      </c>
      <c r="D13" s="269" t="s">
        <v>445</v>
      </c>
      <c r="E13" s="270">
        <v>50160</v>
      </c>
      <c r="F13" s="270">
        <v>50160</v>
      </c>
      <c r="G13" s="271">
        <v>0</v>
      </c>
      <c r="H13" s="35"/>
    </row>
    <row r="14" spans="1:8" ht="14.25" customHeight="1">
      <c r="A14" s="269" t="s">
        <v>437</v>
      </c>
      <c r="B14" s="269" t="s">
        <v>446</v>
      </c>
      <c r="C14" s="269" t="s">
        <v>359</v>
      </c>
      <c r="D14" s="269" t="s">
        <v>447</v>
      </c>
      <c r="E14" s="270">
        <v>26364</v>
      </c>
      <c r="F14" s="270">
        <v>26364</v>
      </c>
      <c r="G14" s="271">
        <v>0</v>
      </c>
      <c r="H14" s="35"/>
    </row>
    <row r="15" spans="1:8" ht="14.25" customHeight="1">
      <c r="A15" s="269" t="s">
        <v>437</v>
      </c>
      <c r="B15" s="269" t="s">
        <v>448</v>
      </c>
      <c r="C15" s="269" t="s">
        <v>359</v>
      </c>
      <c r="D15" s="269" t="s">
        <v>449</v>
      </c>
      <c r="E15" s="270">
        <v>340824</v>
      </c>
      <c r="F15" s="270">
        <v>340824</v>
      </c>
      <c r="G15" s="271">
        <v>0</v>
      </c>
      <c r="H15" s="35"/>
    </row>
    <row r="16" spans="1:8" ht="14.25" customHeight="1">
      <c r="A16" s="269" t="s">
        <v>437</v>
      </c>
      <c r="B16" s="269" t="s">
        <v>450</v>
      </c>
      <c r="C16" s="269" t="s">
        <v>359</v>
      </c>
      <c r="D16" s="269" t="s">
        <v>451</v>
      </c>
      <c r="E16" s="270">
        <v>136332</v>
      </c>
      <c r="F16" s="270">
        <v>136332</v>
      </c>
      <c r="G16" s="271">
        <v>0</v>
      </c>
    </row>
    <row r="17" spans="1:7" ht="14.25" customHeight="1">
      <c r="A17" s="269" t="s">
        <v>437</v>
      </c>
      <c r="B17" s="269" t="s">
        <v>452</v>
      </c>
      <c r="C17" s="269" t="s">
        <v>359</v>
      </c>
      <c r="D17" s="269" t="s">
        <v>453</v>
      </c>
      <c r="E17" s="270">
        <v>102228</v>
      </c>
      <c r="F17" s="270">
        <v>102228</v>
      </c>
      <c r="G17" s="271">
        <v>0</v>
      </c>
    </row>
    <row r="18" spans="1:7" ht="14.25" customHeight="1">
      <c r="A18" s="269" t="s">
        <v>437</v>
      </c>
      <c r="B18" s="269" t="s">
        <v>454</v>
      </c>
      <c r="C18" s="269" t="s">
        <v>359</v>
      </c>
      <c r="D18" s="269" t="s">
        <v>455</v>
      </c>
      <c r="E18" s="270">
        <v>396</v>
      </c>
      <c r="F18" s="270">
        <v>396</v>
      </c>
      <c r="G18" s="271">
        <v>0</v>
      </c>
    </row>
    <row r="19" spans="1:7" ht="14.25" customHeight="1">
      <c r="A19" s="269" t="s">
        <v>437</v>
      </c>
      <c r="B19" s="269" t="s">
        <v>454</v>
      </c>
      <c r="C19" s="269" t="s">
        <v>359</v>
      </c>
      <c r="D19" s="269" t="s">
        <v>455</v>
      </c>
      <c r="E19" s="270">
        <v>13668</v>
      </c>
      <c r="F19" s="270">
        <v>13668</v>
      </c>
      <c r="G19" s="271">
        <v>0</v>
      </c>
    </row>
    <row r="20" spans="1:7" ht="14.25" customHeight="1">
      <c r="A20" s="269" t="s">
        <v>437</v>
      </c>
      <c r="B20" s="269" t="s">
        <v>456</v>
      </c>
      <c r="C20" s="269" t="s">
        <v>359</v>
      </c>
      <c r="D20" s="269" t="s">
        <v>383</v>
      </c>
      <c r="E20" s="270">
        <v>326256</v>
      </c>
      <c r="F20" s="270">
        <v>326256</v>
      </c>
      <c r="G20" s="271">
        <v>0</v>
      </c>
    </row>
    <row r="21" spans="1:7" ht="14.25" customHeight="1">
      <c r="A21" s="269"/>
      <c r="B21" s="269"/>
      <c r="C21" s="269" t="s">
        <v>457</v>
      </c>
      <c r="D21" s="269" t="s">
        <v>458</v>
      </c>
      <c r="E21" s="270">
        <v>576960</v>
      </c>
      <c r="F21" s="270">
        <v>0</v>
      </c>
      <c r="G21" s="271">
        <v>576960</v>
      </c>
    </row>
    <row r="22" spans="1:7" ht="14.25" customHeight="1">
      <c r="A22" s="269" t="s">
        <v>459</v>
      </c>
      <c r="B22" s="269" t="s">
        <v>460</v>
      </c>
      <c r="C22" s="269" t="s">
        <v>359</v>
      </c>
      <c r="D22" s="269" t="s">
        <v>461</v>
      </c>
      <c r="E22" s="270">
        <v>55000</v>
      </c>
      <c r="F22" s="270">
        <v>0</v>
      </c>
      <c r="G22" s="271">
        <v>55000</v>
      </c>
    </row>
    <row r="23" spans="1:7" ht="14.25" customHeight="1">
      <c r="A23" s="269" t="s">
        <v>459</v>
      </c>
      <c r="B23" s="269" t="s">
        <v>462</v>
      </c>
      <c r="C23" s="269" t="s">
        <v>359</v>
      </c>
      <c r="D23" s="269" t="s">
        <v>463</v>
      </c>
      <c r="E23" s="270">
        <v>170000</v>
      </c>
      <c r="F23" s="270">
        <v>0</v>
      </c>
      <c r="G23" s="271">
        <v>170000</v>
      </c>
    </row>
    <row r="24" spans="1:7" ht="14.25" customHeight="1">
      <c r="A24" s="269" t="s">
        <v>459</v>
      </c>
      <c r="B24" s="269" t="s">
        <v>464</v>
      </c>
      <c r="C24" s="269" t="s">
        <v>359</v>
      </c>
      <c r="D24" s="269" t="s">
        <v>420</v>
      </c>
      <c r="E24" s="270">
        <v>20000</v>
      </c>
      <c r="F24" s="270">
        <v>0</v>
      </c>
      <c r="G24" s="271">
        <v>20000</v>
      </c>
    </row>
    <row r="25" spans="1:7" ht="14.25" customHeight="1">
      <c r="A25" s="269" t="s">
        <v>459</v>
      </c>
      <c r="B25" s="269" t="s">
        <v>465</v>
      </c>
      <c r="C25" s="269" t="s">
        <v>359</v>
      </c>
      <c r="D25" s="269" t="s">
        <v>466</v>
      </c>
      <c r="E25" s="270">
        <v>135000</v>
      </c>
      <c r="F25" s="270">
        <v>0</v>
      </c>
      <c r="G25" s="271">
        <v>135000</v>
      </c>
    </row>
    <row r="26" spans="1:7" ht="14.25" customHeight="1">
      <c r="A26" s="269" t="s">
        <v>459</v>
      </c>
      <c r="B26" s="269" t="s">
        <v>467</v>
      </c>
      <c r="C26" s="269" t="s">
        <v>359</v>
      </c>
      <c r="D26" s="269" t="s">
        <v>422</v>
      </c>
      <c r="E26" s="270">
        <v>40000</v>
      </c>
      <c r="F26" s="270">
        <v>0</v>
      </c>
      <c r="G26" s="271">
        <v>40000</v>
      </c>
    </row>
    <row r="27" spans="1:7" ht="14.25" customHeight="1">
      <c r="A27" s="269" t="s">
        <v>459</v>
      </c>
      <c r="B27" s="269" t="s">
        <v>468</v>
      </c>
      <c r="C27" s="269" t="s">
        <v>359</v>
      </c>
      <c r="D27" s="269" t="s">
        <v>469</v>
      </c>
      <c r="E27" s="270">
        <v>156960</v>
      </c>
      <c r="F27" s="270">
        <v>0</v>
      </c>
      <c r="G27" s="271">
        <v>156960</v>
      </c>
    </row>
    <row r="28" spans="1:7" ht="14.25" customHeight="1">
      <c r="A28" s="269"/>
      <c r="B28" s="269"/>
      <c r="C28" s="269" t="s">
        <v>470</v>
      </c>
      <c r="D28" s="269" t="s">
        <v>471</v>
      </c>
      <c r="E28" s="270">
        <v>240</v>
      </c>
      <c r="F28" s="270">
        <v>240</v>
      </c>
      <c r="G28" s="271">
        <v>0</v>
      </c>
    </row>
    <row r="29" spans="1:7" ht="14.25" customHeight="1">
      <c r="A29" s="269" t="s">
        <v>472</v>
      </c>
      <c r="B29" s="269" t="s">
        <v>473</v>
      </c>
      <c r="C29" s="269" t="s">
        <v>359</v>
      </c>
      <c r="D29" s="269" t="s">
        <v>474</v>
      </c>
      <c r="E29" s="270">
        <v>240</v>
      </c>
      <c r="F29" s="270">
        <v>240</v>
      </c>
      <c r="G29" s="27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80.83203125" style="33" customWidth="1"/>
    <col min="6" max="6" width="22.83203125" style="33" customWidth="1"/>
    <col min="7" max="242" width="9" style="33" customWidth="1"/>
    <col min="243" max="16384" width="9.1640625" style="33"/>
  </cols>
  <sheetData>
    <row r="1" spans="1:242" ht="14.25" customHeight="1">
      <c r="A1" s="34"/>
      <c r="B1" s="35"/>
      <c r="C1" s="35"/>
      <c r="D1" s="35"/>
      <c r="E1" s="35"/>
      <c r="F1" s="36" t="s">
        <v>274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</row>
    <row r="2" spans="1:242" ht="20.100000000000001" customHeight="1">
      <c r="A2" s="24" t="s">
        <v>275</v>
      </c>
      <c r="B2" s="37"/>
      <c r="C2" s="37"/>
      <c r="D2" s="37"/>
      <c r="E2" s="37"/>
      <c r="F2" s="3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spans="1:242" ht="14.25" customHeight="1">
      <c r="A3" s="177" t="s">
        <v>384</v>
      </c>
      <c r="B3" s="35"/>
      <c r="C3" s="35"/>
      <c r="D3" s="35"/>
      <c r="E3" s="35"/>
      <c r="F3" s="38" t="s">
        <v>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pans="1:242" ht="14.25" customHeight="1">
      <c r="A4" s="355" t="s">
        <v>276</v>
      </c>
      <c r="B4" s="355"/>
      <c r="C4" s="355"/>
      <c r="D4" s="355"/>
      <c r="E4" s="358"/>
      <c r="F4" s="355" t="s">
        <v>277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pans="1:242" ht="14.25" customHeight="1">
      <c r="A5" s="365" t="s">
        <v>68</v>
      </c>
      <c r="B5" s="365"/>
      <c r="C5" s="365"/>
      <c r="D5" s="365" t="s">
        <v>69</v>
      </c>
      <c r="E5" s="365" t="s">
        <v>278</v>
      </c>
      <c r="F5" s="35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</row>
    <row r="6" spans="1:242" ht="14.25" customHeight="1">
      <c r="A6" s="39" t="s">
        <v>76</v>
      </c>
      <c r="B6" s="40" t="s">
        <v>77</v>
      </c>
      <c r="C6" s="40" t="s">
        <v>78</v>
      </c>
      <c r="D6" s="357"/>
      <c r="E6" s="357"/>
      <c r="F6" s="35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pans="1:242" s="264" customFormat="1" ht="14.25" customHeight="1">
      <c r="A7" s="269"/>
      <c r="B7" s="269"/>
      <c r="C7" s="269"/>
      <c r="D7" s="269"/>
      <c r="E7" s="269" t="s">
        <v>71</v>
      </c>
      <c r="F7" s="271">
        <v>690000</v>
      </c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  <c r="EK7" s="265"/>
      <c r="EL7" s="265"/>
      <c r="EM7" s="265"/>
      <c r="EN7" s="265"/>
      <c r="EO7" s="265"/>
      <c r="EP7" s="265"/>
      <c r="EQ7" s="265"/>
      <c r="ER7" s="265"/>
      <c r="ES7" s="265"/>
      <c r="ET7" s="265"/>
      <c r="EU7" s="265"/>
      <c r="EV7" s="265"/>
      <c r="EW7" s="265"/>
      <c r="EX7" s="265"/>
      <c r="EY7" s="265"/>
      <c r="EZ7" s="265"/>
      <c r="FA7" s="265"/>
      <c r="FB7" s="265"/>
      <c r="FC7" s="265"/>
      <c r="FD7" s="265"/>
      <c r="FE7" s="265"/>
      <c r="FF7" s="265"/>
      <c r="FG7" s="265"/>
      <c r="FH7" s="265"/>
      <c r="FI7" s="265"/>
      <c r="FJ7" s="265"/>
      <c r="FK7" s="265"/>
      <c r="FL7" s="265"/>
      <c r="FM7" s="265"/>
      <c r="FN7" s="265"/>
      <c r="FO7" s="265"/>
      <c r="FP7" s="265"/>
      <c r="FQ7" s="265"/>
      <c r="FR7" s="265"/>
      <c r="FS7" s="265"/>
      <c r="FT7" s="265"/>
      <c r="FU7" s="265"/>
      <c r="FV7" s="265"/>
      <c r="FW7" s="265"/>
      <c r="FX7" s="265"/>
      <c r="FY7" s="265"/>
      <c r="FZ7" s="265"/>
      <c r="GA7" s="265"/>
      <c r="GB7" s="265"/>
      <c r="GC7" s="265"/>
      <c r="GD7" s="265"/>
      <c r="GE7" s="265"/>
      <c r="GF7" s="265"/>
      <c r="GG7" s="265"/>
      <c r="GH7" s="265"/>
      <c r="GI7" s="265"/>
      <c r="GJ7" s="265"/>
      <c r="GK7" s="265"/>
      <c r="GL7" s="265"/>
      <c r="GM7" s="265"/>
      <c r="GN7" s="265"/>
      <c r="GO7" s="265"/>
      <c r="GP7" s="265"/>
      <c r="GQ7" s="265"/>
      <c r="GR7" s="265"/>
      <c r="GS7" s="265"/>
      <c r="GT7" s="265"/>
      <c r="GU7" s="265"/>
      <c r="GV7" s="265"/>
      <c r="GW7" s="265"/>
      <c r="GX7" s="265"/>
      <c r="GY7" s="265"/>
      <c r="GZ7" s="265"/>
      <c r="HA7" s="265"/>
      <c r="HB7" s="265"/>
      <c r="HC7" s="265"/>
      <c r="HD7" s="265"/>
      <c r="HE7" s="265"/>
      <c r="HF7" s="265"/>
      <c r="HG7" s="265"/>
      <c r="HH7" s="265"/>
      <c r="HI7" s="265"/>
      <c r="HJ7" s="265"/>
      <c r="HK7" s="265"/>
      <c r="HL7" s="265"/>
      <c r="HM7" s="265"/>
      <c r="HN7" s="265"/>
      <c r="HO7" s="265"/>
      <c r="HP7" s="265"/>
      <c r="HQ7" s="265"/>
      <c r="HR7" s="265"/>
      <c r="HS7" s="265"/>
      <c r="HT7" s="265"/>
      <c r="HU7" s="265"/>
      <c r="HV7" s="265"/>
      <c r="HW7" s="265"/>
      <c r="HX7" s="265"/>
      <c r="HY7" s="265"/>
      <c r="HZ7" s="265"/>
      <c r="IA7" s="265"/>
      <c r="IB7" s="265"/>
      <c r="IC7" s="265"/>
      <c r="ID7" s="265"/>
      <c r="IE7" s="265"/>
      <c r="IF7" s="265"/>
      <c r="IG7" s="265"/>
      <c r="IH7" s="265"/>
    </row>
    <row r="8" spans="1:242" ht="14.25" customHeight="1">
      <c r="A8" s="269"/>
      <c r="B8" s="269"/>
      <c r="C8" s="269"/>
      <c r="D8" s="269" t="s">
        <v>354</v>
      </c>
      <c r="E8" s="269" t="s">
        <v>351</v>
      </c>
      <c r="F8" s="271">
        <v>690000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</row>
    <row r="9" spans="1:242" ht="14.25" customHeight="1">
      <c r="A9" s="269"/>
      <c r="B9" s="269"/>
      <c r="C9" s="269"/>
      <c r="D9" s="269" t="s">
        <v>355</v>
      </c>
      <c r="E9" s="269" t="s">
        <v>356</v>
      </c>
      <c r="F9" s="271">
        <v>690000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</row>
    <row r="10" spans="1:242" ht="14.25" customHeight="1">
      <c r="A10" s="269" t="s">
        <v>354</v>
      </c>
      <c r="B10" s="269" t="s">
        <v>357</v>
      </c>
      <c r="C10" s="269" t="s">
        <v>361</v>
      </c>
      <c r="D10" s="269" t="s">
        <v>359</v>
      </c>
      <c r="E10" s="269" t="s">
        <v>362</v>
      </c>
      <c r="F10" s="271">
        <v>200000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</row>
    <row r="11" spans="1:242" ht="14.25" customHeight="1">
      <c r="A11" s="269" t="s">
        <v>354</v>
      </c>
      <c r="B11" s="269" t="s">
        <v>357</v>
      </c>
      <c r="C11" s="269" t="s">
        <v>363</v>
      </c>
      <c r="D11" s="269" t="s">
        <v>359</v>
      </c>
      <c r="E11" s="269" t="s">
        <v>364</v>
      </c>
      <c r="F11" s="271">
        <v>100000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</row>
    <row r="12" spans="1:242" ht="14.25" customHeight="1">
      <c r="A12" s="269" t="s">
        <v>354</v>
      </c>
      <c r="B12" s="269" t="s">
        <v>357</v>
      </c>
      <c r="C12" s="269" t="s">
        <v>365</v>
      </c>
      <c r="D12" s="269" t="s">
        <v>359</v>
      </c>
      <c r="E12" s="269" t="s">
        <v>366</v>
      </c>
      <c r="F12" s="271">
        <v>50000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</row>
    <row r="13" spans="1:242" ht="14.25" customHeight="1">
      <c r="A13" s="269" t="s">
        <v>354</v>
      </c>
      <c r="B13" s="269" t="s">
        <v>357</v>
      </c>
      <c r="C13" s="269" t="s">
        <v>367</v>
      </c>
      <c r="D13" s="269" t="s">
        <v>359</v>
      </c>
      <c r="E13" s="269" t="s">
        <v>368</v>
      </c>
      <c r="F13" s="271">
        <v>140000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</row>
    <row r="14" spans="1:242" ht="14.25" customHeight="1">
      <c r="A14" s="269" t="s">
        <v>354</v>
      </c>
      <c r="B14" s="269" t="s">
        <v>357</v>
      </c>
      <c r="C14" s="269" t="s">
        <v>369</v>
      </c>
      <c r="D14" s="269" t="s">
        <v>359</v>
      </c>
      <c r="E14" s="269" t="s">
        <v>475</v>
      </c>
      <c r="F14" s="271">
        <v>20000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</row>
    <row r="15" spans="1:242" ht="14.25" customHeight="1">
      <c r="A15" s="269" t="s">
        <v>379</v>
      </c>
      <c r="B15" s="269" t="s">
        <v>363</v>
      </c>
      <c r="C15" s="269" t="s">
        <v>374</v>
      </c>
      <c r="D15" s="269" t="s">
        <v>359</v>
      </c>
      <c r="E15" s="269" t="s">
        <v>476</v>
      </c>
      <c r="F15" s="271">
        <v>180000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pans="1:242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</row>
    <row r="17" spans="1:242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2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</row>
    <row r="19" spans="1:242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</row>
    <row r="20" spans="1:242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</row>
    <row r="21" spans="1:242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</row>
    <row r="22" spans="1:242" ht="14.2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84"/>
      <c r="B1" s="285"/>
      <c r="C1" s="285"/>
      <c r="D1" s="285"/>
      <c r="E1" s="285"/>
      <c r="F1" s="285"/>
      <c r="G1" s="285"/>
      <c r="H1" s="286" t="s">
        <v>280</v>
      </c>
    </row>
    <row r="2" spans="1:8" ht="20.100000000000001" customHeight="1">
      <c r="A2" s="283" t="s">
        <v>281</v>
      </c>
      <c r="B2" s="287"/>
      <c r="C2" s="287"/>
      <c r="D2" s="287"/>
      <c r="E2" s="287"/>
      <c r="F2" s="287"/>
      <c r="G2" s="287"/>
      <c r="H2" s="287"/>
    </row>
    <row r="3" spans="1:8" ht="14.25" customHeight="1">
      <c r="A3" s="177" t="s">
        <v>385</v>
      </c>
      <c r="B3" s="285"/>
      <c r="C3" s="285"/>
      <c r="D3" s="285"/>
      <c r="E3" s="285"/>
      <c r="F3" s="285"/>
      <c r="G3" s="285"/>
      <c r="H3" s="288" t="s">
        <v>7</v>
      </c>
    </row>
    <row r="4" spans="1:8" ht="14.25" customHeight="1">
      <c r="A4" s="355" t="s">
        <v>87</v>
      </c>
      <c r="B4" s="355"/>
      <c r="C4" s="355"/>
      <c r="D4" s="355"/>
      <c r="E4" s="358"/>
      <c r="F4" s="355" t="s">
        <v>282</v>
      </c>
      <c r="G4" s="356"/>
      <c r="H4" s="356"/>
    </row>
    <row r="5" spans="1:8" ht="14.25" customHeight="1">
      <c r="A5" s="365" t="s">
        <v>68</v>
      </c>
      <c r="B5" s="365"/>
      <c r="C5" s="365"/>
      <c r="D5" s="365" t="s">
        <v>69</v>
      </c>
      <c r="E5" s="365" t="s">
        <v>91</v>
      </c>
      <c r="F5" s="365" t="s">
        <v>88</v>
      </c>
      <c r="G5" s="358" t="s">
        <v>89</v>
      </c>
      <c r="H5" s="355" t="s">
        <v>90</v>
      </c>
    </row>
    <row r="6" spans="1:8" ht="14.25" customHeight="1">
      <c r="A6" s="289" t="s">
        <v>76</v>
      </c>
      <c r="B6" s="290" t="s">
        <v>77</v>
      </c>
      <c r="C6" s="290" t="s">
        <v>78</v>
      </c>
      <c r="D6" s="357"/>
      <c r="E6" s="357"/>
      <c r="F6" s="357"/>
      <c r="G6" s="357"/>
      <c r="H6" s="356"/>
    </row>
    <row r="7" spans="1:8" s="284" customFormat="1" ht="14.25" customHeight="1">
      <c r="A7" s="291"/>
      <c r="B7" s="291"/>
      <c r="C7" s="291"/>
      <c r="D7" s="291"/>
      <c r="E7" s="291"/>
      <c r="F7" s="293"/>
      <c r="G7" s="292"/>
      <c r="H7" s="293"/>
    </row>
    <row r="8" spans="1:8" ht="14.25" customHeight="1">
      <c r="A8" s="284"/>
      <c r="B8" s="284"/>
      <c r="C8" s="284"/>
      <c r="D8" s="284"/>
      <c r="E8" s="284"/>
      <c r="F8" s="284"/>
      <c r="G8" s="284"/>
      <c r="H8" s="284"/>
    </row>
    <row r="9" spans="1:8" ht="14.25" customHeight="1">
      <c r="A9" s="282"/>
      <c r="B9" s="282"/>
      <c r="C9" s="284"/>
      <c r="D9" s="284"/>
      <c r="E9" s="284"/>
      <c r="F9" s="284"/>
      <c r="G9" s="284"/>
      <c r="H9" s="284"/>
    </row>
    <row r="10" spans="1:8" ht="14.25" customHeight="1">
      <c r="A10" s="284"/>
      <c r="B10" s="282"/>
      <c r="C10" s="284"/>
      <c r="D10" s="284"/>
      <c r="E10" s="284"/>
      <c r="F10" s="284"/>
      <c r="G10" s="284"/>
      <c r="H10" s="284"/>
    </row>
    <row r="11" spans="1:8" ht="14.25" customHeight="1">
      <c r="A11" s="284"/>
      <c r="B11" s="284"/>
      <c r="C11" s="282"/>
      <c r="D11" s="284"/>
      <c r="E11" s="284"/>
      <c r="F11" s="284"/>
      <c r="G11" s="284"/>
      <c r="H11" s="284"/>
    </row>
    <row r="12" spans="1:8" ht="14.25" customHeight="1">
      <c r="A12" s="282"/>
      <c r="B12" s="282"/>
      <c r="C12" s="284"/>
      <c r="D12" s="284"/>
      <c r="E12" s="284"/>
      <c r="F12" s="282"/>
      <c r="G12" s="282"/>
      <c r="H12" s="282"/>
    </row>
    <row r="13" spans="1:8" ht="14.25" customHeight="1">
      <c r="A13" s="282"/>
      <c r="B13" s="282"/>
      <c r="C13" s="282"/>
      <c r="D13" s="284"/>
      <c r="E13" s="284"/>
      <c r="F13" s="282"/>
      <c r="G13" s="282"/>
      <c r="H13" s="282"/>
    </row>
    <row r="14" spans="1:8" ht="14.25" customHeight="1">
      <c r="A14" s="282"/>
      <c r="B14" s="282"/>
      <c r="C14" s="282"/>
      <c r="D14" s="284"/>
      <c r="E14" s="284"/>
      <c r="F14" s="282"/>
      <c r="G14" s="282"/>
      <c r="H14" s="282"/>
    </row>
    <row r="15" spans="1:8" ht="14.25" customHeight="1">
      <c r="A15" s="282"/>
      <c r="B15" s="282"/>
      <c r="C15" s="282"/>
      <c r="D15" s="282"/>
      <c r="E15" s="284"/>
      <c r="F15" s="282"/>
      <c r="G15" s="282"/>
      <c r="H15" s="28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97"/>
      <c r="B1" s="298"/>
      <c r="C1" s="298"/>
      <c r="D1" s="298"/>
      <c r="E1" s="298"/>
      <c r="F1" s="298"/>
      <c r="G1" s="298"/>
      <c r="H1" s="299" t="s">
        <v>283</v>
      </c>
    </row>
    <row r="2" spans="1:8" ht="20.100000000000001" customHeight="1">
      <c r="A2" s="296" t="s">
        <v>284</v>
      </c>
      <c r="B2" s="300"/>
      <c r="C2" s="300"/>
      <c r="D2" s="300"/>
      <c r="E2" s="300"/>
      <c r="F2" s="300"/>
      <c r="G2" s="300"/>
      <c r="H2" s="300"/>
    </row>
    <row r="3" spans="1:8" ht="14.25" customHeight="1">
      <c r="A3" s="177" t="s">
        <v>385</v>
      </c>
      <c r="B3" s="298"/>
      <c r="C3" s="298"/>
      <c r="D3" s="298"/>
      <c r="E3" s="298"/>
      <c r="F3" s="298"/>
      <c r="G3" s="298"/>
      <c r="H3" s="301" t="s">
        <v>7</v>
      </c>
    </row>
    <row r="4" spans="1:8" ht="14.25" customHeight="1">
      <c r="A4" s="355" t="s">
        <v>87</v>
      </c>
      <c r="B4" s="355"/>
      <c r="C4" s="355"/>
      <c r="D4" s="355"/>
      <c r="E4" s="358"/>
      <c r="F4" s="355" t="s">
        <v>285</v>
      </c>
      <c r="G4" s="356"/>
      <c r="H4" s="356"/>
    </row>
    <row r="5" spans="1:8" ht="14.25" customHeight="1">
      <c r="A5" s="365" t="s">
        <v>68</v>
      </c>
      <c r="B5" s="365"/>
      <c r="C5" s="365"/>
      <c r="D5" s="365" t="s">
        <v>69</v>
      </c>
      <c r="E5" s="365" t="s">
        <v>91</v>
      </c>
      <c r="F5" s="365" t="s">
        <v>88</v>
      </c>
      <c r="G5" s="358" t="s">
        <v>89</v>
      </c>
      <c r="H5" s="355" t="s">
        <v>90</v>
      </c>
    </row>
    <row r="6" spans="1:8" ht="14.25" customHeight="1">
      <c r="A6" s="302" t="s">
        <v>76</v>
      </c>
      <c r="B6" s="303" t="s">
        <v>77</v>
      </c>
      <c r="C6" s="303" t="s">
        <v>78</v>
      </c>
      <c r="D6" s="357"/>
      <c r="E6" s="357"/>
      <c r="F6" s="357"/>
      <c r="G6" s="357"/>
      <c r="H6" s="356"/>
    </row>
    <row r="7" spans="1:8" s="297" customFormat="1" ht="14.25" customHeight="1">
      <c r="A7" s="304"/>
      <c r="B7" s="304"/>
      <c r="C7" s="304"/>
      <c r="D7" s="304"/>
      <c r="E7" s="304"/>
      <c r="F7" s="306"/>
      <c r="G7" s="305"/>
      <c r="H7" s="306"/>
    </row>
    <row r="8" spans="1:8" ht="14.25" customHeight="1">
      <c r="A8" s="297"/>
      <c r="B8" s="297"/>
      <c r="C8" s="297"/>
      <c r="D8" s="297"/>
      <c r="E8" s="297"/>
      <c r="F8" s="297"/>
      <c r="G8" s="297"/>
      <c r="H8" s="297"/>
    </row>
    <row r="9" spans="1:8" ht="14.25" customHeight="1">
      <c r="A9" s="295"/>
      <c r="B9" s="295"/>
      <c r="C9" s="297"/>
      <c r="D9" s="297"/>
      <c r="E9" s="297"/>
      <c r="F9" s="297"/>
      <c r="G9" s="297"/>
      <c r="H9" s="297"/>
    </row>
    <row r="10" spans="1:8" ht="14.25" customHeight="1">
      <c r="A10" s="297"/>
      <c r="B10" s="295"/>
      <c r="C10" s="297"/>
      <c r="D10" s="297"/>
      <c r="E10" s="297"/>
      <c r="F10" s="297"/>
      <c r="G10" s="297"/>
      <c r="H10" s="297"/>
    </row>
    <row r="11" spans="1:8" ht="14.25" customHeight="1">
      <c r="A11" s="297"/>
      <c r="B11" s="297"/>
      <c r="C11" s="295"/>
      <c r="D11" s="297"/>
      <c r="E11" s="297"/>
      <c r="F11" s="297"/>
      <c r="G11" s="297"/>
      <c r="H11" s="297"/>
    </row>
    <row r="12" spans="1:8" ht="14.25" customHeight="1">
      <c r="A12" s="295"/>
      <c r="B12" s="295"/>
      <c r="C12" s="297"/>
      <c r="D12" s="297"/>
      <c r="E12" s="297"/>
      <c r="F12" s="295"/>
      <c r="G12" s="295"/>
      <c r="H12" s="295"/>
    </row>
    <row r="13" spans="1:8" ht="14.25" customHeight="1">
      <c r="A13" s="295"/>
      <c r="B13" s="295"/>
      <c r="C13" s="295"/>
      <c r="D13" s="297"/>
      <c r="E13" s="297"/>
      <c r="F13" s="295"/>
      <c r="G13" s="295"/>
      <c r="H13" s="295"/>
    </row>
    <row r="14" spans="1:8" ht="14.25" customHeight="1">
      <c r="A14" s="295"/>
      <c r="B14" s="295"/>
      <c r="C14" s="295"/>
      <c r="D14" s="297"/>
      <c r="E14" s="297"/>
      <c r="F14" s="295"/>
      <c r="G14" s="295"/>
      <c r="H14" s="295"/>
    </row>
    <row r="15" spans="1:8" ht="14.25" customHeight="1">
      <c r="A15" s="295"/>
      <c r="B15" s="295"/>
      <c r="C15" s="295"/>
      <c r="D15" s="295"/>
      <c r="E15" s="297"/>
      <c r="F15" s="295"/>
      <c r="G15" s="295"/>
      <c r="H15" s="29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318"/>
      <c r="B1" s="319"/>
      <c r="C1" s="319"/>
      <c r="D1" s="319"/>
      <c r="E1" s="319"/>
      <c r="F1" s="319"/>
      <c r="G1" s="319"/>
      <c r="H1" s="320" t="s">
        <v>286</v>
      </c>
    </row>
    <row r="2" spans="1:8" ht="20.100000000000001" customHeight="1">
      <c r="A2" s="311" t="s">
        <v>287</v>
      </c>
      <c r="B2" s="321"/>
      <c r="C2" s="321"/>
      <c r="D2" s="321"/>
      <c r="E2" s="321"/>
      <c r="F2" s="321"/>
      <c r="G2" s="321"/>
      <c r="H2" s="321"/>
    </row>
    <row r="3" spans="1:8" ht="14.25" customHeight="1">
      <c r="A3" s="177" t="s">
        <v>477</v>
      </c>
      <c r="B3" s="319"/>
      <c r="C3" s="319"/>
      <c r="D3" s="319"/>
      <c r="E3" s="319"/>
      <c r="F3" s="319"/>
      <c r="G3" s="319"/>
      <c r="H3" s="322" t="s">
        <v>7</v>
      </c>
    </row>
    <row r="4" spans="1:8" ht="14.25" customHeight="1">
      <c r="A4" s="355" t="s">
        <v>87</v>
      </c>
      <c r="B4" s="355"/>
      <c r="C4" s="355"/>
      <c r="D4" s="355"/>
      <c r="E4" s="358"/>
      <c r="F4" s="355" t="s">
        <v>288</v>
      </c>
      <c r="G4" s="356"/>
      <c r="H4" s="356"/>
    </row>
    <row r="5" spans="1:8" ht="14.25" customHeight="1">
      <c r="A5" s="365" t="s">
        <v>68</v>
      </c>
      <c r="B5" s="365"/>
      <c r="C5" s="365"/>
      <c r="D5" s="365" t="s">
        <v>69</v>
      </c>
      <c r="E5" s="365" t="s">
        <v>91</v>
      </c>
      <c r="F5" s="365" t="s">
        <v>88</v>
      </c>
      <c r="G5" s="358" t="s">
        <v>89</v>
      </c>
      <c r="H5" s="355" t="s">
        <v>90</v>
      </c>
    </row>
    <row r="6" spans="1:8" ht="14.25" customHeight="1">
      <c r="A6" s="323" t="s">
        <v>76</v>
      </c>
      <c r="B6" s="324" t="s">
        <v>77</v>
      </c>
      <c r="C6" s="324" t="s">
        <v>78</v>
      </c>
      <c r="D6" s="357"/>
      <c r="E6" s="357"/>
      <c r="F6" s="357"/>
      <c r="G6" s="357"/>
      <c r="H6" s="356"/>
    </row>
    <row r="7" spans="1:8" ht="14.25" customHeight="1">
      <c r="A7" s="325"/>
      <c r="B7" s="325"/>
      <c r="C7" s="325"/>
      <c r="D7" s="325"/>
      <c r="E7" s="326"/>
      <c r="F7" s="327"/>
      <c r="G7" s="328"/>
      <c r="H7" s="329"/>
    </row>
    <row r="8" spans="1:8" ht="14.25" customHeight="1">
      <c r="A8" s="318"/>
      <c r="B8" s="318"/>
      <c r="C8" s="318"/>
      <c r="D8" s="318"/>
      <c r="E8" s="318"/>
      <c r="F8" s="318"/>
      <c r="G8" s="318"/>
      <c r="H8" s="318"/>
    </row>
    <row r="9" spans="1:8" ht="14.25" customHeight="1">
      <c r="A9" s="309"/>
      <c r="B9" s="318"/>
      <c r="C9" s="318"/>
      <c r="D9" s="318"/>
      <c r="E9" s="318"/>
      <c r="F9" s="318"/>
      <c r="G9" s="318"/>
      <c r="H9" s="318"/>
    </row>
    <row r="10" spans="1:8" ht="14.25" customHeight="1">
      <c r="A10" s="318"/>
      <c r="B10" s="318"/>
      <c r="C10" s="318"/>
      <c r="D10" s="318"/>
      <c r="E10" s="318"/>
      <c r="F10" s="318"/>
      <c r="G10" s="318"/>
      <c r="H10" s="318"/>
    </row>
    <row r="11" spans="1:8" ht="14.25" customHeight="1">
      <c r="A11" s="318"/>
      <c r="B11" s="318"/>
      <c r="C11" s="318"/>
      <c r="D11" s="318"/>
      <c r="E11" s="318"/>
      <c r="F11" s="318"/>
      <c r="G11" s="318"/>
      <c r="H11" s="318"/>
    </row>
    <row r="12" spans="1:8" ht="14.25" customHeight="1">
      <c r="A12" s="309"/>
      <c r="B12" s="309"/>
      <c r="C12" s="318"/>
      <c r="D12" s="318"/>
      <c r="E12" s="318"/>
      <c r="F12" s="309"/>
      <c r="G12" s="309"/>
      <c r="H12" s="309"/>
    </row>
    <row r="13" spans="1:8" ht="14.25" customHeight="1">
      <c r="A13" s="309"/>
      <c r="B13" s="309"/>
      <c r="C13" s="309"/>
      <c r="D13" s="318"/>
      <c r="E13" s="318"/>
      <c r="F13" s="309"/>
      <c r="G13" s="309"/>
      <c r="H13" s="309"/>
    </row>
    <row r="14" spans="1:8" ht="14.25" customHeight="1">
      <c r="A14" s="309"/>
      <c r="B14" s="309"/>
      <c r="C14" s="309"/>
      <c r="D14" s="318"/>
      <c r="E14" s="318"/>
      <c r="F14" s="309"/>
      <c r="G14" s="309"/>
      <c r="H14" s="309"/>
    </row>
    <row r="15" spans="1:8" ht="14.25" customHeight="1">
      <c r="A15" s="309"/>
      <c r="B15" s="309"/>
      <c r="C15" s="309"/>
      <c r="D15" s="309"/>
      <c r="E15" s="318"/>
      <c r="F15" s="309"/>
      <c r="G15" s="309"/>
      <c r="H15" s="30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0" customWidth="1"/>
    <col min="2" max="2" width="24.5" style="20" customWidth="1"/>
    <col min="3" max="7" width="20" style="20" customWidth="1"/>
    <col min="8" max="8" width="9" style="20" customWidth="1"/>
    <col min="9" max="16384" width="9.1640625" style="20"/>
  </cols>
  <sheetData>
    <row r="1" spans="1:8" ht="14.25" customHeight="1">
      <c r="A1" s="21"/>
      <c r="C1" s="22"/>
      <c r="D1" s="23"/>
      <c r="E1" s="23"/>
      <c r="F1" s="23"/>
      <c r="G1" s="22" t="s">
        <v>289</v>
      </c>
      <c r="H1" s="23"/>
    </row>
    <row r="2" spans="1:8" ht="20.100000000000001" customHeight="1">
      <c r="A2" s="24" t="s">
        <v>290</v>
      </c>
      <c r="B2" s="25"/>
      <c r="C2" s="26"/>
      <c r="D2" s="27"/>
      <c r="E2" s="27"/>
      <c r="F2" s="27"/>
      <c r="G2" s="26"/>
      <c r="H2" s="23"/>
    </row>
    <row r="3" spans="1:8" ht="14.25" customHeight="1">
      <c r="A3" s="307" t="s">
        <v>385</v>
      </c>
      <c r="C3" s="28"/>
      <c r="D3" s="23"/>
      <c r="E3" s="23"/>
      <c r="F3" s="23"/>
      <c r="G3" s="28" t="s">
        <v>7</v>
      </c>
      <c r="H3" s="23"/>
    </row>
    <row r="4" spans="1:8" ht="14.25" customHeight="1">
      <c r="A4" s="407" t="s">
        <v>291</v>
      </c>
      <c r="B4" s="408" t="s">
        <v>292</v>
      </c>
      <c r="C4" s="29" t="s">
        <v>293</v>
      </c>
      <c r="D4" s="29"/>
      <c r="E4" s="29"/>
      <c r="F4" s="29"/>
      <c r="G4" s="29"/>
      <c r="H4" s="23"/>
    </row>
    <row r="5" spans="1:8" ht="14.25" customHeight="1">
      <c r="A5" s="407"/>
      <c r="B5" s="408"/>
      <c r="C5" s="30" t="s">
        <v>142</v>
      </c>
      <c r="D5" s="31" t="s">
        <v>94</v>
      </c>
      <c r="E5" s="32" t="s">
        <v>16</v>
      </c>
      <c r="F5" s="32" t="s">
        <v>96</v>
      </c>
      <c r="G5" s="32" t="s">
        <v>294</v>
      </c>
      <c r="H5" s="23"/>
    </row>
    <row r="6" spans="1:8" s="310" customFormat="1" ht="14.25" customHeight="1">
      <c r="A6" s="312" t="s">
        <v>71</v>
      </c>
      <c r="B6" s="308">
        <v>60000</v>
      </c>
      <c r="C6" s="308">
        <v>60000</v>
      </c>
      <c r="D6" s="313">
        <v>60000</v>
      </c>
      <c r="E6" s="313">
        <v>0</v>
      </c>
      <c r="F6" s="313">
        <v>0</v>
      </c>
      <c r="G6" s="313">
        <f>SUM(G7,G8,G9)</f>
        <v>0</v>
      </c>
      <c r="H6" s="23"/>
    </row>
    <row r="7" spans="1:8" s="310" customFormat="1" ht="14.25" customHeight="1">
      <c r="A7" s="314" t="s">
        <v>295</v>
      </c>
      <c r="B7" s="315">
        <v>0</v>
      </c>
      <c r="C7" s="308">
        <v>0</v>
      </c>
      <c r="D7" s="315">
        <v>0</v>
      </c>
      <c r="E7" s="315">
        <v>0</v>
      </c>
      <c r="F7" s="315">
        <v>0</v>
      </c>
      <c r="G7" s="315"/>
      <c r="H7" s="23"/>
    </row>
    <row r="8" spans="1:8" s="310" customFormat="1" ht="14.25" customHeight="1">
      <c r="A8" s="314" t="s">
        <v>296</v>
      </c>
      <c r="B8" s="315">
        <v>20000</v>
      </c>
      <c r="C8" s="308">
        <v>20000</v>
      </c>
      <c r="D8" s="315">
        <v>20000</v>
      </c>
      <c r="E8" s="315">
        <v>0</v>
      </c>
      <c r="F8" s="315">
        <v>0</v>
      </c>
      <c r="G8" s="315"/>
      <c r="H8" s="23"/>
    </row>
    <row r="9" spans="1:8" s="310" customFormat="1" ht="14.25" customHeight="1">
      <c r="A9" s="314" t="s">
        <v>297</v>
      </c>
      <c r="B9" s="316">
        <v>40000</v>
      </c>
      <c r="C9" s="308">
        <v>40000</v>
      </c>
      <c r="D9" s="316">
        <v>40000</v>
      </c>
      <c r="E9" s="316">
        <v>0</v>
      </c>
      <c r="F9" s="316">
        <v>0</v>
      </c>
      <c r="G9" s="316">
        <f>SUM(G10,G11)</f>
        <v>0</v>
      </c>
      <c r="H9" s="23"/>
    </row>
    <row r="10" spans="1:8" s="310" customFormat="1" ht="14.25" customHeight="1">
      <c r="A10" s="317" t="s">
        <v>298</v>
      </c>
      <c r="B10" s="315">
        <v>40000</v>
      </c>
      <c r="C10" s="308">
        <v>40000</v>
      </c>
      <c r="D10" s="315">
        <v>40000</v>
      </c>
      <c r="E10" s="315">
        <v>0</v>
      </c>
      <c r="F10" s="315">
        <v>0</v>
      </c>
      <c r="G10" s="315"/>
      <c r="H10" s="23"/>
    </row>
    <row r="11" spans="1:8" s="310" customFormat="1" ht="14.25" customHeight="1">
      <c r="A11" s="314" t="s">
        <v>299</v>
      </c>
      <c r="B11" s="315">
        <v>0</v>
      </c>
      <c r="C11" s="308">
        <v>0</v>
      </c>
      <c r="D11" s="315">
        <v>0</v>
      </c>
      <c r="E11" s="315">
        <v>0</v>
      </c>
      <c r="F11" s="315">
        <v>0</v>
      </c>
      <c r="G11" s="315"/>
      <c r="H11" s="23"/>
    </row>
    <row r="12" spans="1:8" ht="14.25" customHeight="1">
      <c r="A12" s="23"/>
      <c r="B12" s="23"/>
      <c r="C12" s="23"/>
      <c r="D12" s="23"/>
      <c r="E12" s="23"/>
      <c r="F12" s="23"/>
      <c r="G12" s="23"/>
      <c r="H12" s="23"/>
    </row>
    <row r="13" spans="1:8" ht="14.25" customHeight="1">
      <c r="A13" s="23"/>
      <c r="B13" s="23"/>
      <c r="C13" s="23"/>
      <c r="D13" s="23"/>
      <c r="E13" s="23"/>
      <c r="F13" s="23"/>
      <c r="G13" s="23"/>
      <c r="H13" s="23"/>
    </row>
    <row r="14" spans="1:8" ht="14.25" customHeight="1">
      <c r="A14" s="23"/>
      <c r="B14" s="23"/>
      <c r="C14" s="23"/>
      <c r="D14" s="23"/>
      <c r="E14" s="23"/>
      <c r="F14" s="23"/>
      <c r="G14" s="23"/>
      <c r="H14" s="23"/>
    </row>
    <row r="15" spans="1:8" ht="14.25" customHeight="1">
      <c r="A15" s="23"/>
      <c r="B15" s="23"/>
      <c r="C15" s="23"/>
      <c r="D15" s="23"/>
      <c r="E15" s="23"/>
      <c r="F15" s="23"/>
      <c r="G15" s="23"/>
      <c r="H15" s="23"/>
    </row>
    <row r="16" spans="1:8" ht="14.25" customHeight="1">
      <c r="A16" s="23"/>
      <c r="B16" s="23"/>
      <c r="C16" s="23"/>
      <c r="D16" s="23"/>
      <c r="E16" s="23"/>
      <c r="F16" s="23"/>
      <c r="G16" s="23"/>
      <c r="H16" s="23"/>
    </row>
    <row r="17" spans="1:8" ht="14.25" customHeight="1">
      <c r="A17" s="23"/>
      <c r="B17" s="23"/>
      <c r="C17" s="23"/>
      <c r="D17" s="23"/>
      <c r="E17" s="23"/>
      <c r="F17" s="23"/>
      <c r="G17" s="23"/>
      <c r="H17" s="23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33" customWidth="1"/>
    <col min="5" max="32" width="12" style="33" customWidth="1"/>
    <col min="33" max="16384" width="9.1640625" style="33"/>
  </cols>
  <sheetData>
    <row r="1" spans="1:256" ht="14.25" customHeight="1">
      <c r="A1" s="34"/>
      <c r="B1" s="139"/>
      <c r="C1" s="139"/>
      <c r="D1" s="140" t="s">
        <v>5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  <c r="IV1" s="132"/>
    </row>
    <row r="2" spans="1:256" ht="20.100000000000001" customHeight="1">
      <c r="A2" s="141" t="s">
        <v>6</v>
      </c>
      <c r="B2" s="142"/>
      <c r="C2" s="142"/>
      <c r="D2" s="14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spans="1:256" ht="14.25" customHeight="1">
      <c r="A3" s="170" t="s">
        <v>353</v>
      </c>
      <c r="B3" s="139"/>
      <c r="C3" s="139"/>
      <c r="D3" s="140" t="s">
        <v>7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</row>
    <row r="4" spans="1:256" ht="14.25" customHeight="1">
      <c r="A4" s="349" t="s">
        <v>8</v>
      </c>
      <c r="B4" s="349"/>
      <c r="C4" s="349" t="s">
        <v>9</v>
      </c>
      <c r="D4" s="349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pans="1:256" ht="14.25" customHeight="1">
      <c r="A5" s="143" t="s">
        <v>10</v>
      </c>
      <c r="B5" s="143" t="s">
        <v>11</v>
      </c>
      <c r="C5" s="143" t="s">
        <v>10</v>
      </c>
      <c r="D5" s="143" t="s">
        <v>11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pans="1:256" s="34" customFormat="1" ht="14.25" customHeight="1">
      <c r="A6" s="144" t="s">
        <v>12</v>
      </c>
      <c r="B6" s="42">
        <v>3940954</v>
      </c>
      <c r="C6" s="145" t="s">
        <v>14</v>
      </c>
      <c r="D6" s="42">
        <v>0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spans="1:256" s="34" customFormat="1" ht="14.25" customHeight="1">
      <c r="A7" s="144" t="s">
        <v>15</v>
      </c>
      <c r="B7" s="42">
        <v>0</v>
      </c>
      <c r="C7" s="146" t="s">
        <v>17</v>
      </c>
      <c r="D7" s="42">
        <v>0</v>
      </c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pans="1:256" s="34" customFormat="1" ht="14.25" customHeight="1">
      <c r="A8" s="144" t="s">
        <v>18</v>
      </c>
      <c r="B8" s="166">
        <v>0</v>
      </c>
      <c r="C8" s="146" t="s">
        <v>20</v>
      </c>
      <c r="D8" s="42">
        <v>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</row>
    <row r="9" spans="1:256" s="34" customFormat="1" ht="14.25" customHeight="1">
      <c r="A9" s="144" t="s">
        <v>21</v>
      </c>
      <c r="B9" s="42">
        <v>0</v>
      </c>
      <c r="C9" s="146" t="s">
        <v>22</v>
      </c>
      <c r="D9" s="42">
        <v>2706250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spans="1:256" s="34" customFormat="1" ht="14.25" customHeight="1">
      <c r="A10" s="144" t="s">
        <v>23</v>
      </c>
      <c r="B10" s="42">
        <v>0</v>
      </c>
      <c r="C10" s="145" t="s">
        <v>25</v>
      </c>
      <c r="D10" s="42">
        <v>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spans="1:256" s="34" customFormat="1" ht="14.25" customHeight="1">
      <c r="A11" s="144" t="s">
        <v>26</v>
      </c>
      <c r="B11" s="42">
        <v>0</v>
      </c>
      <c r="C11" s="145" t="s">
        <v>28</v>
      </c>
      <c r="D11" s="42">
        <v>0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spans="1:256" s="34" customFormat="1" ht="14.25" customHeight="1">
      <c r="A12" s="144" t="s">
        <v>29</v>
      </c>
      <c r="B12" s="42">
        <v>0</v>
      </c>
      <c r="C12" s="145" t="s">
        <v>31</v>
      </c>
      <c r="D12" s="42">
        <v>0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spans="1:256" s="34" customFormat="1" ht="14.25" customHeight="1">
      <c r="A13" s="167"/>
      <c r="B13" s="168"/>
      <c r="C13" s="147" t="s">
        <v>32</v>
      </c>
      <c r="D13" s="42">
        <v>626220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spans="1:256" s="34" customFormat="1" ht="14.25" customHeight="1">
      <c r="A14" s="144"/>
      <c r="B14" s="42"/>
      <c r="C14" s="147" t="s">
        <v>33</v>
      </c>
      <c r="D14" s="42">
        <v>0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spans="1:256" s="34" customFormat="1" ht="14.25" customHeight="1">
      <c r="A15" s="144"/>
      <c r="B15" s="42"/>
      <c r="C15" s="147" t="s">
        <v>34</v>
      </c>
      <c r="D15" s="42">
        <v>102228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spans="1:256" s="34" customFormat="1" ht="14.25" customHeight="1">
      <c r="A16" s="144"/>
      <c r="B16" s="42"/>
      <c r="C16" s="147" t="s">
        <v>35</v>
      </c>
      <c r="D16" s="42">
        <v>0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spans="1:256" s="34" customFormat="1" ht="14.25" customHeight="1">
      <c r="A17" s="144"/>
      <c r="B17" s="42"/>
      <c r="C17" s="147" t="s">
        <v>36</v>
      </c>
      <c r="D17" s="42">
        <v>0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spans="1:256" s="34" customFormat="1" ht="14.25" customHeight="1">
      <c r="A18" s="144"/>
      <c r="B18" s="42"/>
      <c r="C18" s="147" t="s">
        <v>37</v>
      </c>
      <c r="D18" s="42">
        <v>180000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spans="1:256" s="34" customFormat="1" ht="14.25" customHeight="1">
      <c r="A19" s="144"/>
      <c r="B19" s="42"/>
      <c r="C19" s="147" t="s">
        <v>38</v>
      </c>
      <c r="D19" s="42">
        <v>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spans="1:256" s="34" customFormat="1" ht="14.25" customHeight="1">
      <c r="A20" s="144"/>
      <c r="B20" s="42"/>
      <c r="C20" s="147" t="s">
        <v>39</v>
      </c>
      <c r="D20" s="42">
        <v>0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32"/>
    </row>
    <row r="21" spans="1:256" s="34" customFormat="1" ht="14.25" customHeight="1">
      <c r="A21" s="144"/>
      <c r="B21" s="42"/>
      <c r="C21" s="147" t="s">
        <v>40</v>
      </c>
      <c r="D21" s="42">
        <v>0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32"/>
    </row>
    <row r="22" spans="1:256" s="34" customFormat="1" ht="14.25" customHeight="1">
      <c r="A22" s="144"/>
      <c r="B22" s="42"/>
      <c r="C22" s="147" t="s">
        <v>41</v>
      </c>
      <c r="D22" s="42">
        <v>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2"/>
    </row>
    <row r="23" spans="1:256" s="34" customFormat="1" ht="14.25" customHeight="1">
      <c r="A23" s="144"/>
      <c r="B23" s="42"/>
      <c r="C23" s="147" t="s">
        <v>42</v>
      </c>
      <c r="D23" s="42">
        <v>0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</row>
    <row r="24" spans="1:256" s="34" customFormat="1" ht="14.25" customHeight="1">
      <c r="A24" s="144"/>
      <c r="B24" s="42"/>
      <c r="C24" s="147" t="s">
        <v>43</v>
      </c>
      <c r="D24" s="42">
        <v>0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</row>
    <row r="25" spans="1:256" s="34" customFormat="1" ht="14.25" customHeight="1">
      <c r="A25" s="144"/>
      <c r="B25" s="42"/>
      <c r="C25" s="147" t="s">
        <v>44</v>
      </c>
      <c r="D25" s="42">
        <v>326256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2"/>
    </row>
    <row r="26" spans="1:256" s="34" customFormat="1" ht="14.25" customHeight="1">
      <c r="A26" s="144"/>
      <c r="B26" s="42"/>
      <c r="C26" s="147" t="s">
        <v>45</v>
      </c>
      <c r="D26" s="42">
        <v>0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2"/>
    </row>
    <row r="27" spans="1:256" s="34" customFormat="1" ht="14.25" customHeight="1">
      <c r="A27" s="144"/>
      <c r="B27" s="42"/>
      <c r="C27" s="147" t="s">
        <v>46</v>
      </c>
      <c r="D27" s="42">
        <v>0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2"/>
    </row>
    <row r="28" spans="1:256" s="34" customFormat="1" ht="14.25" customHeight="1">
      <c r="A28" s="144"/>
      <c r="B28" s="42"/>
      <c r="C28" s="147" t="s">
        <v>47</v>
      </c>
      <c r="D28" s="169">
        <v>0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</row>
    <row r="29" spans="1:256" s="34" customFormat="1" ht="14.25" customHeight="1">
      <c r="A29" s="144"/>
      <c r="B29" s="42"/>
      <c r="C29" s="147" t="s">
        <v>48</v>
      </c>
      <c r="D29" s="42">
        <v>0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</row>
    <row r="30" spans="1:256" s="34" customFormat="1" ht="14.25" customHeight="1">
      <c r="A30" s="144"/>
      <c r="B30" s="42"/>
      <c r="C30" s="147" t="s">
        <v>49</v>
      </c>
      <c r="D30" s="42">
        <v>0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2"/>
    </row>
    <row r="31" spans="1:256" s="34" customFormat="1" ht="14.25" customHeight="1">
      <c r="A31" s="144"/>
      <c r="B31" s="42"/>
      <c r="C31" s="145" t="s">
        <v>50</v>
      </c>
      <c r="D31" s="42">
        <v>0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</row>
    <row r="32" spans="1:256" s="34" customFormat="1" ht="14.25" customHeight="1">
      <c r="A32" s="144"/>
      <c r="B32" s="42"/>
      <c r="C32" s="147" t="s">
        <v>51</v>
      </c>
      <c r="D32" s="42">
        <v>0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</row>
    <row r="33" spans="1:256" s="34" customFormat="1" ht="14.25" customHeight="1">
      <c r="A33" s="144"/>
      <c r="B33" s="42"/>
      <c r="C33" s="147" t="s">
        <v>52</v>
      </c>
      <c r="D33" s="42">
        <v>0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</row>
    <row r="34" spans="1:256" s="34" customFormat="1" ht="14.25" customHeight="1">
      <c r="A34" s="113"/>
      <c r="B34" s="42"/>
      <c r="C34" s="147" t="s">
        <v>53</v>
      </c>
      <c r="D34" s="42">
        <v>0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</row>
    <row r="35" spans="1:256" s="34" customFormat="1" ht="14.25" customHeight="1">
      <c r="A35" s="143" t="s">
        <v>54</v>
      </c>
      <c r="B35" s="42">
        <v>3940954</v>
      </c>
      <c r="C35" s="143" t="s">
        <v>55</v>
      </c>
      <c r="D35" s="42">
        <v>3940954</v>
      </c>
      <c r="E35" s="148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</row>
    <row r="36" spans="1:256" ht="14.25" customHeight="1">
      <c r="A36" s="144" t="s">
        <v>56</v>
      </c>
      <c r="B36" s="42"/>
      <c r="C36" s="145" t="s">
        <v>57</v>
      </c>
      <c r="D36" s="42"/>
      <c r="E36" s="34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2"/>
    </row>
    <row r="37" spans="1:256" s="34" customFormat="1" ht="14.25" customHeight="1">
      <c r="A37" s="144" t="s">
        <v>58</v>
      </c>
      <c r="B37" s="42">
        <v>0</v>
      </c>
      <c r="C37" s="147" t="s">
        <v>59</v>
      </c>
      <c r="D37" s="149"/>
    </row>
    <row r="38" spans="1:256" s="34" customFormat="1" ht="14.25" customHeight="1">
      <c r="A38" s="143" t="s">
        <v>60</v>
      </c>
      <c r="B38" s="116">
        <v>3940954</v>
      </c>
      <c r="C38" s="143" t="s">
        <v>61</v>
      </c>
      <c r="D38" s="116">
        <v>3940954</v>
      </c>
    </row>
    <row r="39" spans="1:256" ht="14.25" customHeight="1">
      <c r="D39" s="34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20" customWidth="1"/>
    <col min="2" max="2" width="43.6640625" style="20" customWidth="1"/>
    <col min="3" max="3" width="15.1640625" style="20" customWidth="1"/>
    <col min="4" max="4" width="17.1640625" style="20" customWidth="1"/>
    <col min="5" max="5" width="19.6640625" style="20" customWidth="1"/>
    <col min="6" max="6" width="9.1640625" style="20" customWidth="1"/>
    <col min="7" max="7" width="20.6640625" style="20" customWidth="1"/>
    <col min="8" max="10" width="12" style="20" customWidth="1"/>
    <col min="11" max="16384" width="9.33203125" style="20"/>
  </cols>
  <sheetData>
    <row r="1" spans="1:10" ht="14.25" customHeight="1">
      <c r="A1" s="339"/>
      <c r="B1" s="340"/>
      <c r="C1" s="341"/>
      <c r="D1" s="341"/>
      <c r="E1" s="341"/>
      <c r="F1" s="341"/>
      <c r="G1" s="342" t="s">
        <v>300</v>
      </c>
      <c r="H1" s="343"/>
      <c r="I1" s="343"/>
      <c r="J1" s="343"/>
    </row>
    <row r="2" spans="1:10" ht="20.100000000000001" customHeight="1">
      <c r="A2" s="344" t="s">
        <v>301</v>
      </c>
      <c r="B2" s="345"/>
      <c r="C2" s="346"/>
      <c r="D2" s="346"/>
      <c r="E2" s="346"/>
      <c r="F2" s="346"/>
      <c r="G2" s="345"/>
      <c r="H2" s="343"/>
      <c r="I2" s="343"/>
      <c r="J2" s="343"/>
    </row>
    <row r="3" spans="1:10" ht="14.25" customHeight="1">
      <c r="A3" s="330" t="s">
        <v>385</v>
      </c>
      <c r="B3" s="347"/>
      <c r="C3" s="347"/>
      <c r="D3" s="347"/>
      <c r="E3" s="347"/>
      <c r="F3" s="347"/>
      <c r="G3" s="348" t="s">
        <v>7</v>
      </c>
      <c r="H3" s="343"/>
      <c r="I3" s="343"/>
      <c r="J3" s="343"/>
    </row>
    <row r="4" spans="1:10" ht="14.25" customHeight="1">
      <c r="A4" s="415" t="s">
        <v>84</v>
      </c>
      <c r="B4" s="415" t="s">
        <v>2</v>
      </c>
      <c r="C4" s="415" t="s">
        <v>302</v>
      </c>
      <c r="D4" s="415" t="s">
        <v>303</v>
      </c>
      <c r="E4" s="409" t="s">
        <v>304</v>
      </c>
      <c r="F4" s="411" t="s">
        <v>305</v>
      </c>
      <c r="G4" s="413" t="s">
        <v>65</v>
      </c>
      <c r="H4" s="343"/>
      <c r="I4" s="343"/>
      <c r="J4" s="343"/>
    </row>
    <row r="5" spans="1:10" ht="14.25" customHeight="1">
      <c r="A5" s="416"/>
      <c r="B5" s="416"/>
      <c r="C5" s="416"/>
      <c r="D5" s="416"/>
      <c r="E5" s="410"/>
      <c r="F5" s="412"/>
      <c r="G5" s="414"/>
      <c r="H5" s="343"/>
      <c r="I5" s="343"/>
      <c r="J5" s="343"/>
    </row>
    <row r="6" spans="1:10" s="338" customFormat="1" ht="14.25" customHeight="1">
      <c r="A6" s="336"/>
      <c r="B6" s="335"/>
      <c r="C6" s="334"/>
      <c r="D6" s="333"/>
      <c r="E6" s="333"/>
      <c r="F6" s="332"/>
      <c r="G6" s="331"/>
      <c r="H6" s="343"/>
      <c r="I6" s="343"/>
      <c r="J6" s="343"/>
    </row>
    <row r="7" spans="1:10" ht="14.25" customHeight="1">
      <c r="A7" s="343"/>
      <c r="B7" s="343"/>
      <c r="C7" s="343"/>
      <c r="D7" s="343"/>
      <c r="E7" s="343"/>
      <c r="F7" s="343"/>
      <c r="G7" s="343"/>
      <c r="H7" s="343"/>
      <c r="I7" s="343"/>
      <c r="J7" s="343"/>
    </row>
    <row r="8" spans="1:10" ht="14.25" customHeight="1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0" ht="14.25" customHeight="1">
      <c r="A9" s="343"/>
      <c r="B9" s="343"/>
      <c r="C9" s="343"/>
      <c r="D9" s="343"/>
      <c r="E9" s="343"/>
      <c r="F9" s="343"/>
      <c r="G9" s="343"/>
      <c r="H9" s="343"/>
      <c r="I9" s="343"/>
      <c r="J9" s="343"/>
    </row>
    <row r="10" spans="1:10" ht="14.25" customHeigh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</row>
    <row r="11" spans="1:10" ht="14.25" customHeight="1">
      <c r="A11" s="343"/>
      <c r="B11" s="343"/>
      <c r="C11" s="343"/>
      <c r="D11" s="343"/>
      <c r="E11" s="343"/>
      <c r="F11" s="343"/>
      <c r="G11" s="343"/>
      <c r="H11" s="343"/>
      <c r="I11" s="343"/>
      <c r="J11" s="343"/>
    </row>
    <row r="12" spans="1:10" ht="14.25" customHeight="1">
      <c r="A12" s="343"/>
      <c r="B12" s="343"/>
      <c r="C12" s="343"/>
      <c r="D12" s="343"/>
      <c r="E12" s="343"/>
      <c r="F12" s="343"/>
      <c r="G12" s="343"/>
      <c r="H12" s="343"/>
      <c r="I12" s="343"/>
      <c r="J12" s="343"/>
    </row>
    <row r="13" spans="1:10" ht="14.25" customHeight="1">
      <c r="A13" s="343"/>
      <c r="B13" s="343"/>
      <c r="C13" s="343"/>
      <c r="D13" s="343"/>
      <c r="E13" s="343"/>
      <c r="F13" s="343"/>
      <c r="G13" s="343"/>
      <c r="H13" s="343"/>
      <c r="I13" s="343"/>
      <c r="J13" s="343"/>
    </row>
    <row r="14" spans="1:10" ht="14.25" customHeight="1">
      <c r="A14" s="343"/>
      <c r="B14" s="343"/>
      <c r="C14" s="343"/>
      <c r="D14" s="343"/>
      <c r="E14" s="343"/>
      <c r="F14" s="343"/>
      <c r="G14" s="343"/>
      <c r="H14" s="343"/>
      <c r="I14" s="343"/>
      <c r="J14" s="343"/>
    </row>
    <row r="15" spans="1:10" ht="14.25" customHeight="1">
      <c r="A15" s="343"/>
      <c r="B15" s="343"/>
      <c r="C15" s="343"/>
      <c r="D15" s="343"/>
      <c r="E15" s="343"/>
      <c r="F15" s="343"/>
      <c r="G15" s="343"/>
      <c r="H15" s="343"/>
      <c r="I15" s="343"/>
      <c r="J15" s="343"/>
    </row>
    <row r="16" spans="1:10" ht="14.25" customHeight="1">
      <c r="A16" s="343"/>
      <c r="B16" s="343"/>
      <c r="C16" s="343"/>
      <c r="D16" s="343"/>
      <c r="E16" s="343"/>
      <c r="F16" s="343"/>
      <c r="G16" s="343"/>
      <c r="H16" s="343"/>
      <c r="I16" s="343"/>
      <c r="J16" s="343"/>
    </row>
    <row r="17" spans="1:10" ht="14.25" customHeight="1">
      <c r="A17" s="343"/>
      <c r="B17" s="343"/>
      <c r="C17" s="343"/>
      <c r="D17" s="343"/>
      <c r="E17" s="343"/>
      <c r="F17" s="343"/>
      <c r="G17" s="343"/>
      <c r="H17" s="343"/>
      <c r="I17" s="343"/>
      <c r="J17" s="343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8"/>
  <sheetViews>
    <sheetView showGridLines="0" showZeros="0" workbookViewId="0"/>
  </sheetViews>
  <sheetFormatPr defaultColWidth="12" defaultRowHeight="14.25"/>
  <cols>
    <col min="1" max="1" width="12" style="16"/>
    <col min="2" max="3" width="16.33203125" style="16" customWidth="1"/>
    <col min="4" max="4" width="8.83203125" style="16" customWidth="1"/>
    <col min="5" max="5" width="42" style="16" customWidth="1"/>
    <col min="6" max="8" width="16.83203125" style="16" customWidth="1"/>
    <col min="9" max="16384" width="12" style="16"/>
  </cols>
  <sheetData>
    <row r="1" spans="1:8" s="15" customFormat="1" ht="15.95" customHeight="1">
      <c r="A1" s="17" t="s">
        <v>306</v>
      </c>
      <c r="B1" s="17"/>
      <c r="C1" s="17"/>
      <c r="D1" s="17"/>
    </row>
    <row r="2" spans="1:8" ht="20.25" customHeight="1">
      <c r="A2" s="417" t="s">
        <v>307</v>
      </c>
      <c r="B2" s="417"/>
      <c r="C2" s="417"/>
      <c r="D2" s="417"/>
      <c r="E2" s="417"/>
      <c r="F2" s="417"/>
      <c r="G2" s="417"/>
      <c r="H2" s="417"/>
    </row>
    <row r="3" spans="1:8" ht="15.95" customHeight="1">
      <c r="A3" s="418" t="s">
        <v>308</v>
      </c>
      <c r="B3" s="418"/>
      <c r="C3" s="418"/>
      <c r="D3" s="418"/>
      <c r="E3" s="418"/>
      <c r="F3" s="418"/>
      <c r="G3" s="418"/>
      <c r="H3" s="418"/>
    </row>
    <row r="4" spans="1:8" s="15" customFormat="1" ht="15.95" customHeight="1">
      <c r="A4" s="18"/>
      <c r="B4" s="18"/>
      <c r="C4" s="18"/>
      <c r="D4" s="18"/>
    </row>
    <row r="5" spans="1:8" s="260" customFormat="1" ht="15.95" customHeight="1">
      <c r="A5" s="419" t="s">
        <v>309</v>
      </c>
      <c r="B5" s="420"/>
      <c r="C5" s="421"/>
      <c r="D5" s="422" t="s">
        <v>478</v>
      </c>
      <c r="E5" s="423"/>
      <c r="F5" s="423"/>
      <c r="G5" s="423"/>
      <c r="H5" s="424"/>
    </row>
    <row r="6" spans="1:8" ht="15.95" customHeight="1">
      <c r="A6" s="451" t="s">
        <v>310</v>
      </c>
      <c r="B6" s="456" t="s">
        <v>311</v>
      </c>
      <c r="C6" s="457"/>
      <c r="D6" s="430" t="s">
        <v>312</v>
      </c>
      <c r="E6" s="431"/>
      <c r="F6" s="427" t="s">
        <v>313</v>
      </c>
      <c r="G6" s="428"/>
      <c r="H6" s="429"/>
    </row>
    <row r="7" spans="1:8" ht="15.95" customHeight="1">
      <c r="A7" s="451"/>
      <c r="B7" s="458"/>
      <c r="C7" s="459"/>
      <c r="D7" s="432"/>
      <c r="E7" s="433"/>
      <c r="F7" s="19" t="s">
        <v>314</v>
      </c>
      <c r="G7" s="19" t="s">
        <v>315</v>
      </c>
      <c r="H7" s="19" t="s">
        <v>316</v>
      </c>
    </row>
    <row r="8" spans="1:8" s="260" customFormat="1" ht="15.95" customHeight="1">
      <c r="A8" s="451"/>
      <c r="B8" s="419" t="s">
        <v>317</v>
      </c>
      <c r="C8" s="421"/>
      <c r="D8" s="425" t="s">
        <v>480</v>
      </c>
      <c r="E8" s="426"/>
      <c r="F8" s="181">
        <v>20</v>
      </c>
      <c r="G8" s="181">
        <v>20</v>
      </c>
      <c r="H8" s="181">
        <v>0</v>
      </c>
    </row>
    <row r="9" spans="1:8" s="260" customFormat="1" ht="15.95" customHeight="1">
      <c r="A9" s="451"/>
      <c r="B9" s="419" t="s">
        <v>318</v>
      </c>
      <c r="C9" s="421"/>
      <c r="D9" s="425" t="s">
        <v>482</v>
      </c>
      <c r="E9" s="426"/>
      <c r="F9" s="181">
        <v>10</v>
      </c>
      <c r="G9" s="181">
        <v>10</v>
      </c>
      <c r="H9" s="181">
        <v>0</v>
      </c>
    </row>
    <row r="10" spans="1:8" s="260" customFormat="1" ht="15.95" customHeight="1">
      <c r="A10" s="451"/>
      <c r="B10" s="419" t="s">
        <v>319</v>
      </c>
      <c r="C10" s="421"/>
      <c r="D10" s="425" t="s">
        <v>484</v>
      </c>
      <c r="E10" s="426"/>
      <c r="F10" s="181">
        <v>5</v>
      </c>
      <c r="G10" s="181">
        <v>5</v>
      </c>
      <c r="H10" s="181">
        <v>0</v>
      </c>
    </row>
    <row r="11" spans="1:8" s="260" customFormat="1" ht="15.95" customHeight="1">
      <c r="A11" s="451"/>
      <c r="B11" s="419" t="s">
        <v>320</v>
      </c>
      <c r="C11" s="421"/>
      <c r="D11" s="425" t="s">
        <v>486</v>
      </c>
      <c r="E11" s="426"/>
      <c r="F11" s="181">
        <v>18</v>
      </c>
      <c r="G11" s="181">
        <v>18</v>
      </c>
      <c r="H11" s="181">
        <v>0</v>
      </c>
    </row>
    <row r="12" spans="1:8" s="260" customFormat="1" ht="15.95" customHeight="1">
      <c r="A12" s="451"/>
      <c r="B12" s="419" t="s">
        <v>321</v>
      </c>
      <c r="C12" s="421"/>
      <c r="D12" s="425" t="s">
        <v>488</v>
      </c>
      <c r="E12" s="426"/>
      <c r="F12" s="181">
        <v>14</v>
      </c>
      <c r="G12" s="181">
        <v>14</v>
      </c>
      <c r="H12" s="181">
        <v>0</v>
      </c>
    </row>
    <row r="13" spans="1:8" s="260" customFormat="1" ht="15.95" customHeight="1">
      <c r="A13" s="451"/>
      <c r="B13" s="419" t="s">
        <v>322</v>
      </c>
      <c r="C13" s="421"/>
      <c r="D13" s="425" t="s">
        <v>489</v>
      </c>
      <c r="E13" s="426"/>
      <c r="F13" s="181">
        <v>2</v>
      </c>
      <c r="G13" s="181">
        <v>2</v>
      </c>
      <c r="H13" s="181">
        <v>0</v>
      </c>
    </row>
    <row r="14" spans="1:8" s="260" customFormat="1" ht="15.95" customHeight="1">
      <c r="A14" s="451"/>
      <c r="B14" s="419" t="s">
        <v>323</v>
      </c>
      <c r="C14" s="421"/>
      <c r="D14" s="425" t="s">
        <v>490</v>
      </c>
      <c r="E14" s="426"/>
      <c r="F14" s="181">
        <v>325.08999999999997</v>
      </c>
      <c r="G14" s="181">
        <v>325.08999999999997</v>
      </c>
      <c r="H14" s="181">
        <v>0</v>
      </c>
    </row>
    <row r="15" spans="1:8" s="260" customFormat="1" ht="15.95" customHeight="1">
      <c r="A15" s="451"/>
      <c r="B15" s="419" t="s">
        <v>324</v>
      </c>
      <c r="C15" s="421"/>
      <c r="D15" s="425" t="s">
        <v>477</v>
      </c>
      <c r="E15" s="426"/>
      <c r="F15" s="181">
        <v>0</v>
      </c>
      <c r="G15" s="181">
        <v>0</v>
      </c>
      <c r="H15" s="181">
        <v>0</v>
      </c>
    </row>
    <row r="16" spans="1:8" s="260" customFormat="1" ht="15.95" customHeight="1">
      <c r="A16" s="451"/>
      <c r="B16" s="419" t="s">
        <v>325</v>
      </c>
      <c r="C16" s="420"/>
      <c r="D16" s="420"/>
      <c r="E16" s="438"/>
      <c r="F16" s="181">
        <v>394.09</v>
      </c>
      <c r="G16" s="181">
        <v>394.09</v>
      </c>
      <c r="H16" s="181">
        <v>0</v>
      </c>
    </row>
    <row r="17" spans="1:8" s="260" customFormat="1" ht="99.95" customHeight="1">
      <c r="A17" s="180" t="s">
        <v>326</v>
      </c>
      <c r="B17" s="439" t="s">
        <v>491</v>
      </c>
      <c r="C17" s="440"/>
      <c r="D17" s="440"/>
      <c r="E17" s="440"/>
      <c r="F17" s="440"/>
      <c r="G17" s="440"/>
      <c r="H17" s="441"/>
    </row>
    <row r="18" spans="1:8" ht="33.950000000000003" customHeight="1">
      <c r="A18" s="451" t="s">
        <v>327</v>
      </c>
      <c r="B18" s="19" t="s">
        <v>328</v>
      </c>
      <c r="C18" s="427" t="s">
        <v>329</v>
      </c>
      <c r="D18" s="429"/>
      <c r="E18" s="427" t="s">
        <v>330</v>
      </c>
      <c r="F18" s="442"/>
      <c r="G18" s="443" t="s">
        <v>331</v>
      </c>
      <c r="H18" s="429"/>
    </row>
    <row r="19" spans="1:8" s="260" customFormat="1" ht="15.95" customHeight="1">
      <c r="A19" s="452"/>
      <c r="B19" s="452" t="s">
        <v>332</v>
      </c>
      <c r="C19" s="430" t="s">
        <v>333</v>
      </c>
      <c r="D19" s="431"/>
      <c r="E19" s="434" t="s">
        <v>482</v>
      </c>
      <c r="F19" s="435"/>
      <c r="G19" s="436" t="s">
        <v>492</v>
      </c>
      <c r="H19" s="437"/>
    </row>
    <row r="20" spans="1:8" s="260" customFormat="1" ht="15.95" customHeight="1">
      <c r="A20" s="452"/>
      <c r="B20" s="452"/>
      <c r="C20" s="460"/>
      <c r="D20" s="461"/>
      <c r="E20" s="434" t="s">
        <v>490</v>
      </c>
      <c r="F20" s="435"/>
      <c r="G20" s="436" t="s">
        <v>493</v>
      </c>
      <c r="H20" s="437"/>
    </row>
    <row r="21" spans="1:8" s="260" customFormat="1" ht="15.95" customHeight="1">
      <c r="A21" s="452"/>
      <c r="B21" s="452"/>
      <c r="C21" s="432"/>
      <c r="D21" s="433"/>
      <c r="E21" s="434" t="s">
        <v>477</v>
      </c>
      <c r="F21" s="435"/>
      <c r="G21" s="436" t="s">
        <v>477</v>
      </c>
      <c r="H21" s="437"/>
    </row>
    <row r="22" spans="1:8" s="260" customFormat="1" ht="15.95" customHeight="1">
      <c r="A22" s="452"/>
      <c r="B22" s="452"/>
      <c r="C22" s="456" t="s">
        <v>334</v>
      </c>
      <c r="D22" s="457"/>
      <c r="E22" s="434" t="s">
        <v>494</v>
      </c>
      <c r="F22" s="435"/>
      <c r="G22" s="436" t="s">
        <v>495</v>
      </c>
      <c r="H22" s="437"/>
    </row>
    <row r="23" spans="1:8" s="260" customFormat="1" ht="15.95" customHeight="1">
      <c r="A23" s="452"/>
      <c r="B23" s="452"/>
      <c r="C23" s="462"/>
      <c r="D23" s="463"/>
      <c r="E23" s="434" t="s">
        <v>496</v>
      </c>
      <c r="F23" s="435"/>
      <c r="G23" s="436" t="s">
        <v>497</v>
      </c>
      <c r="H23" s="437"/>
    </row>
    <row r="24" spans="1:8" s="260" customFormat="1" ht="15.95" customHeight="1">
      <c r="A24" s="452"/>
      <c r="B24" s="452"/>
      <c r="C24" s="458"/>
      <c r="D24" s="459"/>
      <c r="E24" s="434" t="s">
        <v>488</v>
      </c>
      <c r="F24" s="435"/>
      <c r="G24" s="436" t="s">
        <v>498</v>
      </c>
      <c r="H24" s="437"/>
    </row>
    <row r="25" spans="1:8" s="260" customFormat="1" ht="15.95" customHeight="1">
      <c r="A25" s="452"/>
      <c r="B25" s="452"/>
      <c r="C25" s="456" t="s">
        <v>335</v>
      </c>
      <c r="D25" s="457"/>
      <c r="E25" s="434" t="s">
        <v>499</v>
      </c>
      <c r="F25" s="435"/>
      <c r="G25" s="436" t="s">
        <v>500</v>
      </c>
      <c r="H25" s="437"/>
    </row>
    <row r="26" spans="1:8" s="260" customFormat="1" ht="15.95" customHeight="1">
      <c r="A26" s="452"/>
      <c r="B26" s="452"/>
      <c r="C26" s="462"/>
      <c r="D26" s="463"/>
      <c r="E26" s="434" t="s">
        <v>477</v>
      </c>
      <c r="F26" s="435"/>
      <c r="G26" s="436" t="s">
        <v>477</v>
      </c>
      <c r="H26" s="437"/>
    </row>
    <row r="27" spans="1:8" s="260" customFormat="1" ht="15.95" customHeight="1">
      <c r="A27" s="452"/>
      <c r="B27" s="452"/>
      <c r="C27" s="458"/>
      <c r="D27" s="459"/>
      <c r="E27" s="434" t="s">
        <v>477</v>
      </c>
      <c r="F27" s="435"/>
      <c r="G27" s="436" t="s">
        <v>477</v>
      </c>
      <c r="H27" s="437"/>
    </row>
    <row r="28" spans="1:8" s="260" customFormat="1" ht="15.95" customHeight="1">
      <c r="A28" s="452"/>
      <c r="B28" s="452"/>
      <c r="C28" s="456" t="s">
        <v>336</v>
      </c>
      <c r="D28" s="457"/>
      <c r="E28" s="434" t="s">
        <v>477</v>
      </c>
      <c r="F28" s="435"/>
      <c r="G28" s="436" t="s">
        <v>477</v>
      </c>
      <c r="H28" s="437"/>
    </row>
    <row r="29" spans="1:8" s="260" customFormat="1" ht="15.95" customHeight="1">
      <c r="A29" s="452"/>
      <c r="B29" s="452"/>
      <c r="C29" s="462"/>
      <c r="D29" s="463"/>
      <c r="E29" s="434" t="s">
        <v>477</v>
      </c>
      <c r="F29" s="435"/>
      <c r="G29" s="436" t="s">
        <v>477</v>
      </c>
      <c r="H29" s="437"/>
    </row>
    <row r="30" spans="1:8" s="260" customFormat="1" ht="15.95" customHeight="1">
      <c r="A30" s="452"/>
      <c r="B30" s="452"/>
      <c r="C30" s="458"/>
      <c r="D30" s="459"/>
      <c r="E30" s="434" t="s">
        <v>477</v>
      </c>
      <c r="F30" s="435"/>
      <c r="G30" s="436" t="s">
        <v>477</v>
      </c>
      <c r="H30" s="437"/>
    </row>
    <row r="31" spans="1:8" ht="15.95" customHeight="1">
      <c r="A31" s="452"/>
      <c r="B31" s="452"/>
      <c r="C31" s="448" t="s">
        <v>337</v>
      </c>
      <c r="D31" s="449"/>
      <c r="E31" s="444"/>
      <c r="F31" s="445"/>
      <c r="G31" s="446"/>
      <c r="H31" s="447"/>
    </row>
    <row r="32" spans="1:8" s="260" customFormat="1" ht="15.95" customHeight="1">
      <c r="A32" s="452"/>
      <c r="B32" s="452" t="s">
        <v>338</v>
      </c>
      <c r="C32" s="456" t="s">
        <v>339</v>
      </c>
      <c r="D32" s="457"/>
      <c r="E32" s="434" t="s">
        <v>477</v>
      </c>
      <c r="F32" s="435"/>
      <c r="G32" s="436" t="s">
        <v>477</v>
      </c>
      <c r="H32" s="437"/>
    </row>
    <row r="33" spans="1:8" s="260" customFormat="1" ht="15.95" customHeight="1">
      <c r="A33" s="452"/>
      <c r="B33" s="452"/>
      <c r="C33" s="462"/>
      <c r="D33" s="463"/>
      <c r="E33" s="434" t="s">
        <v>477</v>
      </c>
      <c r="F33" s="435"/>
      <c r="G33" s="436" t="s">
        <v>477</v>
      </c>
      <c r="H33" s="437"/>
    </row>
    <row r="34" spans="1:8" s="260" customFormat="1" ht="15.95" customHeight="1">
      <c r="A34" s="452"/>
      <c r="B34" s="452"/>
      <c r="C34" s="458"/>
      <c r="D34" s="459"/>
      <c r="E34" s="434" t="s">
        <v>477</v>
      </c>
      <c r="F34" s="435"/>
      <c r="G34" s="436" t="s">
        <v>477</v>
      </c>
      <c r="H34" s="437"/>
    </row>
    <row r="35" spans="1:8" s="260" customFormat="1" ht="15.95" customHeight="1">
      <c r="A35" s="452"/>
      <c r="B35" s="452"/>
      <c r="C35" s="456" t="s">
        <v>340</v>
      </c>
      <c r="D35" s="457"/>
      <c r="E35" s="434" t="s">
        <v>484</v>
      </c>
      <c r="F35" s="435"/>
      <c r="G35" s="436" t="s">
        <v>501</v>
      </c>
      <c r="H35" s="437"/>
    </row>
    <row r="36" spans="1:8" s="260" customFormat="1" ht="15.95" customHeight="1">
      <c r="A36" s="452"/>
      <c r="B36" s="452"/>
      <c r="C36" s="462"/>
      <c r="D36" s="463"/>
      <c r="E36" s="434" t="s">
        <v>477</v>
      </c>
      <c r="F36" s="435"/>
      <c r="G36" s="436" t="s">
        <v>477</v>
      </c>
      <c r="H36" s="437"/>
    </row>
    <row r="37" spans="1:8" s="260" customFormat="1" ht="15.95" customHeight="1">
      <c r="A37" s="452"/>
      <c r="B37" s="452"/>
      <c r="C37" s="458"/>
      <c r="D37" s="459"/>
      <c r="E37" s="434" t="s">
        <v>477</v>
      </c>
      <c r="F37" s="435"/>
      <c r="G37" s="436" t="s">
        <v>477</v>
      </c>
      <c r="H37" s="437"/>
    </row>
    <row r="38" spans="1:8" s="260" customFormat="1" ht="15.95" customHeight="1">
      <c r="A38" s="452"/>
      <c r="B38" s="452"/>
      <c r="C38" s="456" t="s">
        <v>341</v>
      </c>
      <c r="D38" s="457"/>
      <c r="E38" s="434" t="s">
        <v>477</v>
      </c>
      <c r="F38" s="435"/>
      <c r="G38" s="436" t="s">
        <v>477</v>
      </c>
      <c r="H38" s="437"/>
    </row>
    <row r="39" spans="1:8" s="260" customFormat="1" ht="15.95" customHeight="1">
      <c r="A39" s="452"/>
      <c r="B39" s="452"/>
      <c r="C39" s="462"/>
      <c r="D39" s="463"/>
      <c r="E39" s="434" t="s">
        <v>477</v>
      </c>
      <c r="F39" s="435"/>
      <c r="G39" s="436" t="s">
        <v>477</v>
      </c>
      <c r="H39" s="437"/>
    </row>
    <row r="40" spans="1:8" s="260" customFormat="1" ht="15.95" customHeight="1">
      <c r="A40" s="452"/>
      <c r="B40" s="452"/>
      <c r="C40" s="458"/>
      <c r="D40" s="459"/>
      <c r="E40" s="434" t="s">
        <v>477</v>
      </c>
      <c r="F40" s="435"/>
      <c r="G40" s="436" t="s">
        <v>477</v>
      </c>
      <c r="H40" s="437"/>
    </row>
    <row r="41" spans="1:8" s="260" customFormat="1" ht="15.95" customHeight="1">
      <c r="A41" s="452"/>
      <c r="B41" s="452"/>
      <c r="C41" s="456" t="s">
        <v>342</v>
      </c>
      <c r="D41" s="457"/>
      <c r="E41" s="434" t="s">
        <v>477</v>
      </c>
      <c r="F41" s="435"/>
      <c r="G41" s="436" t="s">
        <v>477</v>
      </c>
      <c r="H41" s="437"/>
    </row>
    <row r="42" spans="1:8" s="260" customFormat="1" ht="15.95" customHeight="1">
      <c r="A42" s="452"/>
      <c r="B42" s="452"/>
      <c r="C42" s="462"/>
      <c r="D42" s="463"/>
      <c r="E42" s="434" t="s">
        <v>477</v>
      </c>
      <c r="F42" s="435"/>
      <c r="G42" s="436" t="s">
        <v>477</v>
      </c>
      <c r="H42" s="437"/>
    </row>
    <row r="43" spans="1:8" s="260" customFormat="1" ht="15.95" customHeight="1">
      <c r="A43" s="452"/>
      <c r="B43" s="452"/>
      <c r="C43" s="458"/>
      <c r="D43" s="459"/>
      <c r="E43" s="434" t="s">
        <v>477</v>
      </c>
      <c r="F43" s="435"/>
      <c r="G43" s="436" t="s">
        <v>477</v>
      </c>
      <c r="H43" s="437"/>
    </row>
    <row r="44" spans="1:8" ht="15.95" customHeight="1">
      <c r="A44" s="452"/>
      <c r="B44" s="452"/>
      <c r="C44" s="448" t="s">
        <v>337</v>
      </c>
      <c r="D44" s="449"/>
      <c r="E44" s="444"/>
      <c r="F44" s="445"/>
      <c r="G44" s="446"/>
      <c r="H44" s="447"/>
    </row>
    <row r="45" spans="1:8" s="260" customFormat="1" ht="15.95" customHeight="1">
      <c r="A45" s="452"/>
      <c r="B45" s="453" t="s">
        <v>343</v>
      </c>
      <c r="C45" s="456" t="s">
        <v>344</v>
      </c>
      <c r="D45" s="457"/>
      <c r="E45" s="425" t="s">
        <v>477</v>
      </c>
      <c r="F45" s="450"/>
      <c r="G45" s="436" t="s">
        <v>477</v>
      </c>
      <c r="H45" s="437"/>
    </row>
    <row r="46" spans="1:8" s="260" customFormat="1" ht="15.95" customHeight="1">
      <c r="A46" s="452"/>
      <c r="B46" s="454"/>
      <c r="C46" s="462"/>
      <c r="D46" s="463"/>
      <c r="E46" s="425" t="s">
        <v>477</v>
      </c>
      <c r="F46" s="450"/>
      <c r="G46" s="436" t="s">
        <v>477</v>
      </c>
      <c r="H46" s="437"/>
    </row>
    <row r="47" spans="1:8" s="260" customFormat="1" ht="15.95" customHeight="1">
      <c r="A47" s="452"/>
      <c r="B47" s="454"/>
      <c r="C47" s="458"/>
      <c r="D47" s="459"/>
      <c r="E47" s="425" t="s">
        <v>477</v>
      </c>
      <c r="F47" s="450"/>
      <c r="G47" s="436" t="s">
        <v>477</v>
      </c>
      <c r="H47" s="437"/>
    </row>
    <row r="48" spans="1:8" ht="15.95" customHeight="1">
      <c r="A48" s="452"/>
      <c r="B48" s="455"/>
      <c r="C48" s="448" t="s">
        <v>337</v>
      </c>
      <c r="D48" s="449"/>
      <c r="E48" s="444"/>
      <c r="F48" s="445"/>
      <c r="G48" s="446"/>
      <c r="H48" s="447"/>
    </row>
  </sheetData>
  <sheetProtection formatCells="0" formatColumns="0" formatRows="0"/>
  <mergeCells count="105">
    <mergeCell ref="A18:A48"/>
    <mergeCell ref="B19:B31"/>
    <mergeCell ref="B32:B44"/>
    <mergeCell ref="B45:B48"/>
    <mergeCell ref="B6:C7"/>
    <mergeCell ref="C19:D21"/>
    <mergeCell ref="C41:D43"/>
    <mergeCell ref="C45:D47"/>
    <mergeCell ref="C31:D31"/>
    <mergeCell ref="C35:D37"/>
    <mergeCell ref="C38:D40"/>
    <mergeCell ref="C25:D27"/>
    <mergeCell ref="C22:D24"/>
    <mergeCell ref="C28:D30"/>
    <mergeCell ref="C32:D34"/>
    <mergeCell ref="E47:F47"/>
    <mergeCell ref="G47:H47"/>
    <mergeCell ref="C48:D48"/>
    <mergeCell ref="E48:F48"/>
    <mergeCell ref="G48:H48"/>
    <mergeCell ref="E45:F45"/>
    <mergeCell ref="G45:H45"/>
    <mergeCell ref="E46:F46"/>
    <mergeCell ref="G46:H46"/>
    <mergeCell ref="E43:F43"/>
    <mergeCell ref="G43:H43"/>
    <mergeCell ref="C44:D44"/>
    <mergeCell ref="E44:F44"/>
    <mergeCell ref="G44:H44"/>
    <mergeCell ref="E41:F41"/>
    <mergeCell ref="G41:H41"/>
    <mergeCell ref="E42:F42"/>
    <mergeCell ref="G42:H42"/>
    <mergeCell ref="E36:F36"/>
    <mergeCell ref="G36:H36"/>
    <mergeCell ref="E33:F33"/>
    <mergeCell ref="G33:H33"/>
    <mergeCell ref="E34:F34"/>
    <mergeCell ref="G34:H34"/>
    <mergeCell ref="E39:F39"/>
    <mergeCell ref="G39:H39"/>
    <mergeCell ref="E40:F40"/>
    <mergeCell ref="G40:H40"/>
    <mergeCell ref="E37:F37"/>
    <mergeCell ref="G37:H37"/>
    <mergeCell ref="E38:F38"/>
    <mergeCell ref="G38:H38"/>
    <mergeCell ref="E31:F31"/>
    <mergeCell ref="G31:H31"/>
    <mergeCell ref="E32:F32"/>
    <mergeCell ref="G32:H32"/>
    <mergeCell ref="E29:F29"/>
    <mergeCell ref="G29:H29"/>
    <mergeCell ref="E30:F30"/>
    <mergeCell ref="G30:H30"/>
    <mergeCell ref="E35:F35"/>
    <mergeCell ref="G35:H35"/>
    <mergeCell ref="E24:F24"/>
    <mergeCell ref="G24:H24"/>
    <mergeCell ref="E21:F21"/>
    <mergeCell ref="G21:H21"/>
    <mergeCell ref="E22:F22"/>
    <mergeCell ref="G22:H22"/>
    <mergeCell ref="E27:F27"/>
    <mergeCell ref="G27:H27"/>
    <mergeCell ref="E28:F28"/>
    <mergeCell ref="G28:H28"/>
    <mergeCell ref="E25:F25"/>
    <mergeCell ref="G25:H25"/>
    <mergeCell ref="E26:F26"/>
    <mergeCell ref="G26:H26"/>
    <mergeCell ref="G19:H19"/>
    <mergeCell ref="E20:F20"/>
    <mergeCell ref="G20:H20"/>
    <mergeCell ref="B16:E16"/>
    <mergeCell ref="B17:H17"/>
    <mergeCell ref="C18:D18"/>
    <mergeCell ref="E18:F18"/>
    <mergeCell ref="G18:H18"/>
    <mergeCell ref="E23:F23"/>
    <mergeCell ref="G23:H23"/>
    <mergeCell ref="B14:C14"/>
    <mergeCell ref="D14:E14"/>
    <mergeCell ref="B15:C15"/>
    <mergeCell ref="D15:E15"/>
    <mergeCell ref="B12:C12"/>
    <mergeCell ref="D12:E12"/>
    <mergeCell ref="B13:C13"/>
    <mergeCell ref="D13:E13"/>
    <mergeCell ref="E19:F19"/>
    <mergeCell ref="A2:H2"/>
    <mergeCell ref="A3:H3"/>
    <mergeCell ref="A5:C5"/>
    <mergeCell ref="D5:H5"/>
    <mergeCell ref="B10:C10"/>
    <mergeCell ref="D10:E10"/>
    <mergeCell ref="B11:C11"/>
    <mergeCell ref="D11:E11"/>
    <mergeCell ref="F6:H6"/>
    <mergeCell ref="B8:C8"/>
    <mergeCell ref="D8:E8"/>
    <mergeCell ref="B9:C9"/>
    <mergeCell ref="D9:E9"/>
    <mergeCell ref="D6:E7"/>
    <mergeCell ref="A6:A16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9"/>
  <sheetViews>
    <sheetView showGridLines="0" showZeros="0" workbookViewId="0"/>
  </sheetViews>
  <sheetFormatPr defaultColWidth="9.1640625"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640625" style="1" customWidth="1"/>
    <col min="248" max="16384" width="9.1640625" style="1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345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346</v>
      </c>
      <c r="F4" s="11"/>
      <c r="G4" s="11"/>
      <c r="H4" s="12"/>
    </row>
    <row r="5" spans="1:8" ht="18" customHeight="1">
      <c r="A5" s="468" t="s">
        <v>347</v>
      </c>
      <c r="B5" s="468" t="s">
        <v>84</v>
      </c>
      <c r="C5" s="468" t="s">
        <v>2</v>
      </c>
      <c r="D5" s="468" t="s">
        <v>279</v>
      </c>
      <c r="E5" s="464" t="s">
        <v>328</v>
      </c>
      <c r="F5" s="465" t="s">
        <v>329</v>
      </c>
      <c r="G5" s="465" t="s">
        <v>348</v>
      </c>
      <c r="H5" s="467" t="s">
        <v>349</v>
      </c>
    </row>
    <row r="6" spans="1:8" ht="18" customHeight="1">
      <c r="A6" s="469"/>
      <c r="B6" s="469"/>
      <c r="C6" s="469"/>
      <c r="D6" s="469"/>
      <c r="E6" s="464"/>
      <c r="F6" s="466"/>
      <c r="G6" s="466"/>
      <c r="H6" s="467"/>
    </row>
    <row r="7" spans="1:8" ht="18" customHeight="1">
      <c r="A7" s="13" t="s">
        <v>350</v>
      </c>
      <c r="B7" s="13" t="s">
        <v>350</v>
      </c>
      <c r="C7" s="13" t="s">
        <v>350</v>
      </c>
      <c r="D7" s="13" t="s">
        <v>350</v>
      </c>
      <c r="E7" s="14">
        <v>1</v>
      </c>
      <c r="F7" s="14">
        <v>2</v>
      </c>
      <c r="G7" s="14">
        <v>3</v>
      </c>
      <c r="H7" s="14">
        <v>4</v>
      </c>
    </row>
    <row r="8" spans="1:8" s="337" customFormat="1" ht="18" customHeight="1">
      <c r="A8" s="179" t="s">
        <v>71</v>
      </c>
      <c r="B8" s="178"/>
      <c r="C8" s="281"/>
      <c r="D8" s="294"/>
      <c r="E8" s="182"/>
      <c r="F8" s="220"/>
      <c r="G8" s="220"/>
      <c r="H8" s="182"/>
    </row>
    <row r="9" spans="1:8" ht="18" customHeight="1">
      <c r="A9" s="179" t="s">
        <v>502</v>
      </c>
      <c r="B9" s="178"/>
      <c r="C9" s="281"/>
      <c r="D9" s="294"/>
      <c r="E9" s="182"/>
      <c r="F9" s="220"/>
      <c r="G9" s="220"/>
      <c r="H9" s="182"/>
    </row>
    <row r="10" spans="1:8" ht="18" customHeight="1">
      <c r="A10" s="179" t="s">
        <v>503</v>
      </c>
      <c r="B10" s="178" t="s">
        <v>387</v>
      </c>
      <c r="C10" s="281" t="s">
        <v>401</v>
      </c>
      <c r="D10" s="294" t="s">
        <v>483</v>
      </c>
      <c r="E10" s="182" t="s">
        <v>332</v>
      </c>
      <c r="F10" s="220" t="s">
        <v>333</v>
      </c>
      <c r="G10" s="220"/>
      <c r="H10" s="182"/>
    </row>
    <row r="11" spans="1:8" ht="18" customHeight="1">
      <c r="A11" s="179" t="s">
        <v>503</v>
      </c>
      <c r="B11" s="178" t="s">
        <v>387</v>
      </c>
      <c r="C11" s="281" t="s">
        <v>401</v>
      </c>
      <c r="D11" s="294"/>
      <c r="E11" s="182"/>
      <c r="F11" s="220" t="s">
        <v>334</v>
      </c>
      <c r="G11" s="220" t="s">
        <v>483</v>
      </c>
      <c r="H11" s="182" t="s">
        <v>504</v>
      </c>
    </row>
    <row r="12" spans="1:8" ht="18" customHeight="1">
      <c r="A12" s="179" t="s">
        <v>503</v>
      </c>
      <c r="B12" s="178" t="s">
        <v>387</v>
      </c>
      <c r="C12" s="281" t="s">
        <v>401</v>
      </c>
      <c r="D12" s="294"/>
      <c r="E12" s="182"/>
      <c r="F12" s="220" t="s">
        <v>335</v>
      </c>
      <c r="G12" s="220" t="s">
        <v>483</v>
      </c>
      <c r="H12" s="182" t="s">
        <v>504</v>
      </c>
    </row>
    <row r="13" spans="1:8" ht="18" customHeight="1">
      <c r="A13" s="179" t="s">
        <v>503</v>
      </c>
      <c r="B13" s="178" t="s">
        <v>387</v>
      </c>
      <c r="C13" s="281" t="s">
        <v>401</v>
      </c>
      <c r="D13" s="294"/>
      <c r="E13" s="182" t="s">
        <v>338</v>
      </c>
      <c r="F13" s="220" t="s">
        <v>505</v>
      </c>
      <c r="G13" s="220" t="s">
        <v>483</v>
      </c>
      <c r="H13" s="182" t="s">
        <v>504</v>
      </c>
    </row>
    <row r="14" spans="1:8" ht="18" customHeight="1">
      <c r="A14" s="179" t="s">
        <v>503</v>
      </c>
      <c r="B14" s="178" t="s">
        <v>387</v>
      </c>
      <c r="C14" s="281" t="s">
        <v>401</v>
      </c>
      <c r="D14" s="294" t="s">
        <v>506</v>
      </c>
      <c r="E14" s="182" t="s">
        <v>332</v>
      </c>
      <c r="F14" s="220" t="s">
        <v>333</v>
      </c>
      <c r="G14" s="220" t="s">
        <v>506</v>
      </c>
      <c r="H14" s="182" t="s">
        <v>507</v>
      </c>
    </row>
    <row r="15" spans="1:8" ht="18" customHeight="1">
      <c r="A15" s="179" t="s">
        <v>503</v>
      </c>
      <c r="B15" s="178" t="s">
        <v>387</v>
      </c>
      <c r="C15" s="281" t="s">
        <v>401</v>
      </c>
      <c r="D15" s="294"/>
      <c r="E15" s="182"/>
      <c r="F15" s="220" t="s">
        <v>334</v>
      </c>
      <c r="G15" s="220" t="s">
        <v>506</v>
      </c>
      <c r="H15" s="182" t="s">
        <v>507</v>
      </c>
    </row>
    <row r="16" spans="1:8" ht="18" customHeight="1">
      <c r="A16" s="179" t="s">
        <v>503</v>
      </c>
      <c r="B16" s="178" t="s">
        <v>387</v>
      </c>
      <c r="C16" s="281" t="s">
        <v>401</v>
      </c>
      <c r="D16" s="294"/>
      <c r="E16" s="182"/>
      <c r="F16" s="220" t="s">
        <v>335</v>
      </c>
      <c r="G16" s="220" t="s">
        <v>506</v>
      </c>
      <c r="H16" s="182" t="s">
        <v>507</v>
      </c>
    </row>
    <row r="17" spans="1:8" ht="18" customHeight="1">
      <c r="A17" s="179" t="s">
        <v>503</v>
      </c>
      <c r="B17" s="178" t="s">
        <v>387</v>
      </c>
      <c r="C17" s="281" t="s">
        <v>401</v>
      </c>
      <c r="D17" s="294" t="s">
        <v>479</v>
      </c>
      <c r="E17" s="182"/>
      <c r="F17" s="220" t="s">
        <v>333</v>
      </c>
      <c r="G17" s="220" t="s">
        <v>479</v>
      </c>
      <c r="H17" s="182" t="s">
        <v>508</v>
      </c>
    </row>
    <row r="18" spans="1:8" ht="18" customHeight="1">
      <c r="A18" s="179" t="s">
        <v>503</v>
      </c>
      <c r="B18" s="178" t="s">
        <v>387</v>
      </c>
      <c r="C18" s="281" t="s">
        <v>401</v>
      </c>
      <c r="D18" s="294"/>
      <c r="E18" s="182"/>
      <c r="F18" s="220" t="s">
        <v>334</v>
      </c>
      <c r="G18" s="220" t="s">
        <v>479</v>
      </c>
      <c r="H18" s="182" t="s">
        <v>508</v>
      </c>
    </row>
    <row r="19" spans="1:8" ht="18" customHeight="1">
      <c r="A19" s="179" t="s">
        <v>503</v>
      </c>
      <c r="B19" s="178" t="s">
        <v>387</v>
      </c>
      <c r="C19" s="281" t="s">
        <v>401</v>
      </c>
      <c r="D19" s="294"/>
      <c r="E19" s="182"/>
      <c r="F19" s="220" t="s">
        <v>335</v>
      </c>
      <c r="G19" s="220" t="s">
        <v>479</v>
      </c>
      <c r="H19" s="182" t="s">
        <v>508</v>
      </c>
    </row>
    <row r="20" spans="1:8" ht="18" customHeight="1">
      <c r="A20" s="179" t="s">
        <v>503</v>
      </c>
      <c r="B20" s="178" t="s">
        <v>387</v>
      </c>
      <c r="C20" s="281" t="s">
        <v>401</v>
      </c>
      <c r="D20" s="294" t="s">
        <v>481</v>
      </c>
      <c r="E20" s="182"/>
      <c r="F20" s="220" t="s">
        <v>333</v>
      </c>
      <c r="G20" s="220" t="s">
        <v>481</v>
      </c>
      <c r="H20" s="182" t="s">
        <v>367</v>
      </c>
    </row>
    <row r="21" spans="1:8" ht="18" customHeight="1">
      <c r="A21" s="179" t="s">
        <v>503</v>
      </c>
      <c r="B21" s="178" t="s">
        <v>387</v>
      </c>
      <c r="C21" s="281" t="s">
        <v>401</v>
      </c>
      <c r="D21" s="294"/>
      <c r="E21" s="182"/>
      <c r="F21" s="220" t="s">
        <v>334</v>
      </c>
      <c r="G21" s="220" t="s">
        <v>481</v>
      </c>
      <c r="H21" s="182" t="s">
        <v>367</v>
      </c>
    </row>
    <row r="22" spans="1:8" ht="18" customHeight="1">
      <c r="A22" s="179" t="s">
        <v>503</v>
      </c>
      <c r="B22" s="178" t="s">
        <v>387</v>
      </c>
      <c r="C22" s="281" t="s">
        <v>401</v>
      </c>
      <c r="D22" s="294"/>
      <c r="E22" s="182"/>
      <c r="F22" s="220" t="s">
        <v>335</v>
      </c>
      <c r="G22" s="220" t="s">
        <v>481</v>
      </c>
      <c r="H22" s="182" t="s">
        <v>367</v>
      </c>
    </row>
    <row r="23" spans="1:8" ht="18" customHeight="1">
      <c r="A23" s="179" t="s">
        <v>503</v>
      </c>
      <c r="B23" s="178" t="s">
        <v>387</v>
      </c>
      <c r="C23" s="281" t="s">
        <v>401</v>
      </c>
      <c r="D23" s="294"/>
      <c r="E23" s="182"/>
      <c r="F23" s="220" t="s">
        <v>335</v>
      </c>
      <c r="G23" s="220"/>
      <c r="H23" s="182"/>
    </row>
    <row r="24" spans="1:8" ht="18" customHeight="1">
      <c r="A24" s="179" t="s">
        <v>503</v>
      </c>
      <c r="B24" s="178" t="s">
        <v>387</v>
      </c>
      <c r="C24" s="281" t="s">
        <v>401</v>
      </c>
      <c r="D24" s="294" t="s">
        <v>487</v>
      </c>
      <c r="E24" s="182"/>
      <c r="F24" s="220" t="s">
        <v>333</v>
      </c>
      <c r="G24" s="220" t="s">
        <v>487</v>
      </c>
      <c r="H24" s="182" t="s">
        <v>509</v>
      </c>
    </row>
    <row r="25" spans="1:8" ht="18" customHeight="1">
      <c r="A25" s="179" t="s">
        <v>503</v>
      </c>
      <c r="B25" s="178" t="s">
        <v>387</v>
      </c>
      <c r="C25" s="281" t="s">
        <v>401</v>
      </c>
      <c r="D25" s="294"/>
      <c r="E25" s="182"/>
      <c r="F25" s="220" t="s">
        <v>334</v>
      </c>
      <c r="G25" s="220" t="s">
        <v>487</v>
      </c>
      <c r="H25" s="182" t="s">
        <v>509</v>
      </c>
    </row>
    <row r="26" spans="1:8" ht="18" customHeight="1">
      <c r="A26" s="179" t="s">
        <v>503</v>
      </c>
      <c r="B26" s="178" t="s">
        <v>387</v>
      </c>
      <c r="C26" s="281" t="s">
        <v>401</v>
      </c>
      <c r="D26" s="294"/>
      <c r="E26" s="182"/>
      <c r="F26" s="220" t="s">
        <v>335</v>
      </c>
      <c r="G26" s="220" t="s">
        <v>487</v>
      </c>
      <c r="H26" s="182" t="s">
        <v>509</v>
      </c>
    </row>
    <row r="27" spans="1:8" ht="18" customHeight="1">
      <c r="A27" s="179" t="s">
        <v>503</v>
      </c>
      <c r="B27" s="178" t="s">
        <v>387</v>
      </c>
      <c r="C27" s="281" t="s">
        <v>401</v>
      </c>
      <c r="D27" s="294" t="s">
        <v>485</v>
      </c>
      <c r="E27" s="182"/>
      <c r="F27" s="220" t="s">
        <v>333</v>
      </c>
      <c r="G27" s="220" t="s">
        <v>485</v>
      </c>
      <c r="H27" s="182" t="s">
        <v>510</v>
      </c>
    </row>
    <row r="28" spans="1:8" ht="18" customHeight="1">
      <c r="A28" s="179" t="s">
        <v>503</v>
      </c>
      <c r="B28" s="178" t="s">
        <v>387</v>
      </c>
      <c r="C28" s="281" t="s">
        <v>401</v>
      </c>
      <c r="D28" s="294"/>
      <c r="E28" s="182"/>
      <c r="F28" s="220" t="s">
        <v>334</v>
      </c>
      <c r="G28" s="220" t="s">
        <v>485</v>
      </c>
      <c r="H28" s="182" t="s">
        <v>510</v>
      </c>
    </row>
    <row r="29" spans="1:8" ht="18" customHeight="1">
      <c r="A29" s="179" t="s">
        <v>503</v>
      </c>
      <c r="B29" s="178" t="s">
        <v>387</v>
      </c>
      <c r="C29" s="281" t="s">
        <v>401</v>
      </c>
      <c r="D29" s="294"/>
      <c r="E29" s="182"/>
      <c r="F29" s="220" t="s">
        <v>335</v>
      </c>
      <c r="G29" s="220" t="s">
        <v>485</v>
      </c>
      <c r="H29" s="182" t="s">
        <v>510</v>
      </c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21" width="15.33203125" style="33" customWidth="1"/>
    <col min="22" max="255" width="9.1640625" style="33" customWidth="1"/>
  </cols>
  <sheetData>
    <row r="1" spans="1:255" ht="14.25" customHeight="1">
      <c r="A1" s="34"/>
      <c r="B1" s="35"/>
      <c r="C1" s="35"/>
      <c r="D1" s="35"/>
      <c r="E1" s="123"/>
      <c r="F1" s="123"/>
      <c r="G1" s="123"/>
      <c r="H1" s="123"/>
      <c r="I1" s="133"/>
      <c r="J1" s="133"/>
      <c r="K1" s="133"/>
      <c r="L1" s="133"/>
      <c r="M1" s="133"/>
      <c r="N1" s="133"/>
      <c r="O1" s="133"/>
      <c r="P1" s="133"/>
      <c r="Q1" s="136"/>
      <c r="R1" s="136"/>
      <c r="S1" s="136"/>
      <c r="T1" s="136"/>
      <c r="U1" s="38" t="s">
        <v>62</v>
      </c>
    </row>
    <row r="2" spans="1:255" ht="20.100000000000001" customHeigh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55" ht="14.25" customHeight="1">
      <c r="A3" s="177" t="s">
        <v>353</v>
      </c>
      <c r="B3" s="35"/>
      <c r="C3" s="35"/>
      <c r="D3" s="35"/>
      <c r="E3" s="35"/>
      <c r="F3" s="123"/>
      <c r="G3" s="123"/>
      <c r="H3" s="123"/>
      <c r="I3" s="133"/>
      <c r="J3" s="133"/>
      <c r="K3" s="133"/>
      <c r="L3" s="133"/>
      <c r="M3" s="133"/>
      <c r="N3" s="133"/>
      <c r="O3" s="133"/>
      <c r="P3" s="133"/>
      <c r="Q3" s="136"/>
      <c r="R3" s="136"/>
      <c r="S3" s="136"/>
      <c r="T3" s="136"/>
      <c r="U3" s="137" t="s">
        <v>7</v>
      </c>
    </row>
    <row r="4" spans="1:255" ht="14.25" customHeight="1">
      <c r="A4" s="355" t="s">
        <v>64</v>
      </c>
      <c r="B4" s="355"/>
      <c r="C4" s="355"/>
      <c r="D4" s="356"/>
      <c r="E4" s="357"/>
      <c r="F4" s="350" t="s">
        <v>65</v>
      </c>
      <c r="G4" s="126" t="s">
        <v>66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38"/>
      <c r="U4" s="360" t="s">
        <v>67</v>
      </c>
    </row>
    <row r="5" spans="1:255" ht="14.25" customHeight="1">
      <c r="A5" s="355" t="s">
        <v>68</v>
      </c>
      <c r="B5" s="355"/>
      <c r="C5" s="358"/>
      <c r="D5" s="358" t="s">
        <v>69</v>
      </c>
      <c r="E5" s="358" t="s">
        <v>70</v>
      </c>
      <c r="F5" s="350"/>
      <c r="G5" s="352" t="s">
        <v>71</v>
      </c>
      <c r="H5" s="128" t="s">
        <v>72</v>
      </c>
      <c r="I5" s="128"/>
      <c r="J5" s="128"/>
      <c r="K5" s="128"/>
      <c r="L5" s="128"/>
      <c r="M5" s="128"/>
      <c r="N5" s="354" t="s">
        <v>16</v>
      </c>
      <c r="O5" s="354" t="s">
        <v>73</v>
      </c>
      <c r="P5" s="354" t="s">
        <v>74</v>
      </c>
      <c r="Q5" s="363" t="s">
        <v>75</v>
      </c>
      <c r="R5" s="359" t="s">
        <v>24</v>
      </c>
      <c r="S5" s="359" t="s">
        <v>27</v>
      </c>
      <c r="T5" s="359" t="s">
        <v>30</v>
      </c>
      <c r="U5" s="361"/>
    </row>
    <row r="6" spans="1:255" ht="14.25" customHeight="1">
      <c r="A6" s="129" t="s">
        <v>76</v>
      </c>
      <c r="B6" s="129" t="s">
        <v>77</v>
      </c>
      <c r="C6" s="130" t="s">
        <v>78</v>
      </c>
      <c r="D6" s="357"/>
      <c r="E6" s="357"/>
      <c r="F6" s="351"/>
      <c r="G6" s="353"/>
      <c r="H6" s="131" t="s">
        <v>13</v>
      </c>
      <c r="I6" s="134" t="s">
        <v>79</v>
      </c>
      <c r="J6" s="134" t="s">
        <v>80</v>
      </c>
      <c r="K6" s="135" t="s">
        <v>81</v>
      </c>
      <c r="L6" s="135" t="s">
        <v>82</v>
      </c>
      <c r="M6" s="131" t="s">
        <v>83</v>
      </c>
      <c r="N6" s="354"/>
      <c r="O6" s="354"/>
      <c r="P6" s="354"/>
      <c r="Q6" s="364"/>
      <c r="R6" s="359"/>
      <c r="S6" s="359"/>
      <c r="T6" s="359"/>
      <c r="U6" s="362"/>
    </row>
    <row r="7" spans="1:255" s="150" customFormat="1" ht="14.25" customHeight="1">
      <c r="A7" s="41"/>
      <c r="B7" s="41"/>
      <c r="C7" s="41"/>
      <c r="D7" s="41"/>
      <c r="E7" s="41" t="s">
        <v>71</v>
      </c>
      <c r="F7" s="173">
        <v>3940954</v>
      </c>
      <c r="G7" s="171">
        <v>3940954</v>
      </c>
      <c r="H7" s="171">
        <v>3940954</v>
      </c>
      <c r="I7" s="174">
        <v>3940954</v>
      </c>
      <c r="J7" s="174">
        <v>0</v>
      </c>
      <c r="K7" s="171">
        <v>0</v>
      </c>
      <c r="L7" s="171">
        <v>0</v>
      </c>
      <c r="M7" s="175">
        <v>0</v>
      </c>
      <c r="N7" s="171">
        <v>0</v>
      </c>
      <c r="O7" s="171">
        <v>0</v>
      </c>
      <c r="P7" s="171">
        <f>SUM(0)</f>
        <v>0</v>
      </c>
      <c r="Q7" s="171">
        <v>0</v>
      </c>
      <c r="R7" s="176">
        <v>0</v>
      </c>
      <c r="S7" s="176">
        <v>0</v>
      </c>
      <c r="T7" s="176">
        <v>0</v>
      </c>
      <c r="U7" s="42"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</row>
    <row r="8" spans="1:255" ht="14.25" customHeight="1">
      <c r="A8" s="41"/>
      <c r="B8" s="41"/>
      <c r="C8" s="41"/>
      <c r="D8" s="41" t="s">
        <v>354</v>
      </c>
      <c r="E8" s="41" t="s">
        <v>351</v>
      </c>
      <c r="F8" s="173">
        <v>3940954</v>
      </c>
      <c r="G8" s="171">
        <v>3940954</v>
      </c>
      <c r="H8" s="171">
        <v>3940954</v>
      </c>
      <c r="I8" s="174">
        <v>3940954</v>
      </c>
      <c r="J8" s="174">
        <v>0</v>
      </c>
      <c r="K8" s="171">
        <v>0</v>
      </c>
      <c r="L8" s="171">
        <v>0</v>
      </c>
      <c r="M8" s="175">
        <v>0</v>
      </c>
      <c r="N8" s="171">
        <v>0</v>
      </c>
      <c r="O8" s="171">
        <v>0</v>
      </c>
      <c r="P8" s="171">
        <f t="shared" ref="P8:P21" si="0">SUM(0)</f>
        <v>0</v>
      </c>
      <c r="Q8" s="171">
        <v>0</v>
      </c>
      <c r="R8" s="176">
        <v>0</v>
      </c>
      <c r="S8" s="176">
        <v>0</v>
      </c>
      <c r="T8" s="176">
        <v>0</v>
      </c>
      <c r="U8" s="42">
        <v>0</v>
      </c>
    </row>
    <row r="9" spans="1:255" ht="14.25" customHeight="1">
      <c r="A9" s="41"/>
      <c r="B9" s="41"/>
      <c r="C9" s="41"/>
      <c r="D9" s="41" t="s">
        <v>355</v>
      </c>
      <c r="E9" s="41" t="s">
        <v>356</v>
      </c>
      <c r="F9" s="173">
        <v>3940954</v>
      </c>
      <c r="G9" s="171">
        <v>3940954</v>
      </c>
      <c r="H9" s="171">
        <v>3940954</v>
      </c>
      <c r="I9" s="174">
        <v>3940954</v>
      </c>
      <c r="J9" s="174">
        <v>0</v>
      </c>
      <c r="K9" s="171">
        <v>0</v>
      </c>
      <c r="L9" s="171">
        <v>0</v>
      </c>
      <c r="M9" s="175">
        <v>0</v>
      </c>
      <c r="N9" s="171">
        <v>0</v>
      </c>
      <c r="O9" s="171">
        <v>0</v>
      </c>
      <c r="P9" s="171">
        <f t="shared" si="0"/>
        <v>0</v>
      </c>
      <c r="Q9" s="171">
        <v>0</v>
      </c>
      <c r="R9" s="176">
        <v>0</v>
      </c>
      <c r="S9" s="176">
        <v>0</v>
      </c>
      <c r="T9" s="176">
        <v>0</v>
      </c>
      <c r="U9" s="42">
        <v>0</v>
      </c>
    </row>
    <row r="10" spans="1:255" ht="14.25" customHeight="1">
      <c r="A10" s="41" t="s">
        <v>354</v>
      </c>
      <c r="B10" s="41" t="s">
        <v>357</v>
      </c>
      <c r="C10" s="41" t="s">
        <v>358</v>
      </c>
      <c r="D10" s="41" t="s">
        <v>359</v>
      </c>
      <c r="E10" s="41" t="s">
        <v>360</v>
      </c>
      <c r="F10" s="173">
        <v>2196250</v>
      </c>
      <c r="G10" s="171">
        <v>2196250</v>
      </c>
      <c r="H10" s="171">
        <v>2196250</v>
      </c>
      <c r="I10" s="174">
        <v>2196250</v>
      </c>
      <c r="J10" s="174">
        <v>0</v>
      </c>
      <c r="K10" s="171">
        <v>0</v>
      </c>
      <c r="L10" s="171">
        <v>0</v>
      </c>
      <c r="M10" s="175">
        <v>0</v>
      </c>
      <c r="N10" s="171">
        <v>0</v>
      </c>
      <c r="O10" s="171">
        <v>0</v>
      </c>
      <c r="P10" s="171">
        <f t="shared" si="0"/>
        <v>0</v>
      </c>
      <c r="Q10" s="171">
        <v>0</v>
      </c>
      <c r="R10" s="176">
        <v>0</v>
      </c>
      <c r="S10" s="176">
        <v>0</v>
      </c>
      <c r="T10" s="176">
        <v>0</v>
      </c>
      <c r="U10" s="42">
        <v>0</v>
      </c>
    </row>
    <row r="11" spans="1:255" ht="14.25" customHeight="1">
      <c r="A11" s="41" t="s">
        <v>354</v>
      </c>
      <c r="B11" s="41" t="s">
        <v>357</v>
      </c>
      <c r="C11" s="41" t="s">
        <v>361</v>
      </c>
      <c r="D11" s="41" t="s">
        <v>359</v>
      </c>
      <c r="E11" s="41" t="s">
        <v>362</v>
      </c>
      <c r="F11" s="173">
        <v>200000</v>
      </c>
      <c r="G11" s="171">
        <v>200000</v>
      </c>
      <c r="H11" s="171">
        <v>200000</v>
      </c>
      <c r="I11" s="174">
        <v>200000</v>
      </c>
      <c r="J11" s="174">
        <v>0</v>
      </c>
      <c r="K11" s="171">
        <v>0</v>
      </c>
      <c r="L11" s="171">
        <v>0</v>
      </c>
      <c r="M11" s="175">
        <v>0</v>
      </c>
      <c r="N11" s="171">
        <v>0</v>
      </c>
      <c r="O11" s="171">
        <v>0</v>
      </c>
      <c r="P11" s="171">
        <f t="shared" si="0"/>
        <v>0</v>
      </c>
      <c r="Q11" s="171">
        <v>0</v>
      </c>
      <c r="R11" s="176">
        <v>0</v>
      </c>
      <c r="S11" s="176">
        <v>0</v>
      </c>
      <c r="T11" s="176">
        <v>0</v>
      </c>
      <c r="U11" s="42">
        <v>0</v>
      </c>
    </row>
    <row r="12" spans="1:255" ht="14.25" customHeight="1">
      <c r="A12" s="41" t="s">
        <v>354</v>
      </c>
      <c r="B12" s="41" t="s">
        <v>357</v>
      </c>
      <c r="C12" s="41" t="s">
        <v>363</v>
      </c>
      <c r="D12" s="41" t="s">
        <v>359</v>
      </c>
      <c r="E12" s="41" t="s">
        <v>364</v>
      </c>
      <c r="F12" s="173">
        <v>100000</v>
      </c>
      <c r="G12" s="171">
        <v>100000</v>
      </c>
      <c r="H12" s="171">
        <v>100000</v>
      </c>
      <c r="I12" s="174">
        <v>100000</v>
      </c>
      <c r="J12" s="174">
        <v>0</v>
      </c>
      <c r="K12" s="171">
        <v>0</v>
      </c>
      <c r="L12" s="171">
        <v>0</v>
      </c>
      <c r="M12" s="175">
        <v>0</v>
      </c>
      <c r="N12" s="171">
        <v>0</v>
      </c>
      <c r="O12" s="171">
        <v>0</v>
      </c>
      <c r="P12" s="171">
        <f t="shared" si="0"/>
        <v>0</v>
      </c>
      <c r="Q12" s="171">
        <v>0</v>
      </c>
      <c r="R12" s="176">
        <v>0</v>
      </c>
      <c r="S12" s="176">
        <v>0</v>
      </c>
      <c r="T12" s="176">
        <v>0</v>
      </c>
      <c r="U12" s="42">
        <v>0</v>
      </c>
    </row>
    <row r="13" spans="1:255" ht="14.25" customHeight="1">
      <c r="A13" s="41" t="s">
        <v>354</v>
      </c>
      <c r="B13" s="41" t="s">
        <v>357</v>
      </c>
      <c r="C13" s="41" t="s">
        <v>365</v>
      </c>
      <c r="D13" s="41" t="s">
        <v>359</v>
      </c>
      <c r="E13" s="41" t="s">
        <v>366</v>
      </c>
      <c r="F13" s="173">
        <v>50000</v>
      </c>
      <c r="G13" s="171">
        <v>50000</v>
      </c>
      <c r="H13" s="171">
        <v>50000</v>
      </c>
      <c r="I13" s="174">
        <v>50000</v>
      </c>
      <c r="J13" s="174">
        <v>0</v>
      </c>
      <c r="K13" s="171">
        <v>0</v>
      </c>
      <c r="L13" s="171">
        <v>0</v>
      </c>
      <c r="M13" s="175">
        <v>0</v>
      </c>
      <c r="N13" s="171">
        <v>0</v>
      </c>
      <c r="O13" s="171">
        <v>0</v>
      </c>
      <c r="P13" s="171">
        <f t="shared" si="0"/>
        <v>0</v>
      </c>
      <c r="Q13" s="171">
        <v>0</v>
      </c>
      <c r="R13" s="176">
        <v>0</v>
      </c>
      <c r="S13" s="176">
        <v>0</v>
      </c>
      <c r="T13" s="176">
        <v>0</v>
      </c>
      <c r="U13" s="42">
        <v>0</v>
      </c>
    </row>
    <row r="14" spans="1:255" ht="14.25" customHeight="1">
      <c r="A14" s="41" t="s">
        <v>354</v>
      </c>
      <c r="B14" s="41" t="s">
        <v>357</v>
      </c>
      <c r="C14" s="41" t="s">
        <v>367</v>
      </c>
      <c r="D14" s="41" t="s">
        <v>359</v>
      </c>
      <c r="E14" s="41" t="s">
        <v>368</v>
      </c>
      <c r="F14" s="173">
        <v>140000</v>
      </c>
      <c r="G14" s="171">
        <v>140000</v>
      </c>
      <c r="H14" s="171">
        <v>140000</v>
      </c>
      <c r="I14" s="174">
        <v>140000</v>
      </c>
      <c r="J14" s="174">
        <v>0</v>
      </c>
      <c r="K14" s="171">
        <v>0</v>
      </c>
      <c r="L14" s="171">
        <v>0</v>
      </c>
      <c r="M14" s="175">
        <v>0</v>
      </c>
      <c r="N14" s="171">
        <v>0</v>
      </c>
      <c r="O14" s="171">
        <v>0</v>
      </c>
      <c r="P14" s="171">
        <f t="shared" si="0"/>
        <v>0</v>
      </c>
      <c r="Q14" s="171">
        <v>0</v>
      </c>
      <c r="R14" s="176">
        <v>0</v>
      </c>
      <c r="S14" s="176">
        <v>0</v>
      </c>
      <c r="T14" s="176">
        <v>0</v>
      </c>
      <c r="U14" s="42">
        <v>0</v>
      </c>
    </row>
    <row r="15" spans="1:255" ht="14.25" customHeight="1">
      <c r="A15" s="41" t="s">
        <v>354</v>
      </c>
      <c r="B15" s="41" t="s">
        <v>357</v>
      </c>
      <c r="C15" s="41" t="s">
        <v>369</v>
      </c>
      <c r="D15" s="41" t="s">
        <v>359</v>
      </c>
      <c r="E15" s="41" t="s">
        <v>370</v>
      </c>
      <c r="F15" s="173">
        <v>20000</v>
      </c>
      <c r="G15" s="171">
        <v>20000</v>
      </c>
      <c r="H15" s="171">
        <v>20000</v>
      </c>
      <c r="I15" s="174">
        <v>20000</v>
      </c>
      <c r="J15" s="174">
        <v>0</v>
      </c>
      <c r="K15" s="171">
        <v>0</v>
      </c>
      <c r="L15" s="171">
        <v>0</v>
      </c>
      <c r="M15" s="175">
        <v>0</v>
      </c>
      <c r="N15" s="171">
        <v>0</v>
      </c>
      <c r="O15" s="171">
        <v>0</v>
      </c>
      <c r="P15" s="171">
        <f t="shared" si="0"/>
        <v>0</v>
      </c>
      <c r="Q15" s="171">
        <v>0</v>
      </c>
      <c r="R15" s="176">
        <v>0</v>
      </c>
      <c r="S15" s="176">
        <v>0</v>
      </c>
      <c r="T15" s="176">
        <v>0</v>
      </c>
      <c r="U15" s="42">
        <v>0</v>
      </c>
    </row>
    <row r="16" spans="1:255" ht="14.25" customHeight="1">
      <c r="A16" s="41" t="s">
        <v>371</v>
      </c>
      <c r="B16" s="41" t="s">
        <v>363</v>
      </c>
      <c r="C16" s="41" t="s">
        <v>363</v>
      </c>
      <c r="D16" s="41" t="s">
        <v>359</v>
      </c>
      <c r="E16" s="41" t="s">
        <v>372</v>
      </c>
      <c r="F16" s="173">
        <v>340824</v>
      </c>
      <c r="G16" s="171">
        <v>340824</v>
      </c>
      <c r="H16" s="171">
        <v>340824</v>
      </c>
      <c r="I16" s="174">
        <v>340824</v>
      </c>
      <c r="J16" s="174">
        <v>0</v>
      </c>
      <c r="K16" s="171">
        <v>0</v>
      </c>
      <c r="L16" s="171">
        <v>0</v>
      </c>
      <c r="M16" s="175">
        <v>0</v>
      </c>
      <c r="N16" s="171">
        <v>0</v>
      </c>
      <c r="O16" s="171">
        <v>0</v>
      </c>
      <c r="P16" s="171">
        <f t="shared" si="0"/>
        <v>0</v>
      </c>
      <c r="Q16" s="171">
        <v>0</v>
      </c>
      <c r="R16" s="176">
        <v>0</v>
      </c>
      <c r="S16" s="176">
        <v>0</v>
      </c>
      <c r="T16" s="176">
        <v>0</v>
      </c>
      <c r="U16" s="42">
        <v>0</v>
      </c>
    </row>
    <row r="17" spans="1:21" ht="14.25" customHeight="1">
      <c r="A17" s="41" t="s">
        <v>371</v>
      </c>
      <c r="B17" s="41" t="s">
        <v>363</v>
      </c>
      <c r="C17" s="41" t="s">
        <v>357</v>
      </c>
      <c r="D17" s="41" t="s">
        <v>359</v>
      </c>
      <c r="E17" s="41" t="s">
        <v>373</v>
      </c>
      <c r="F17" s="173">
        <v>136332</v>
      </c>
      <c r="G17" s="171">
        <v>136332</v>
      </c>
      <c r="H17" s="171">
        <v>136332</v>
      </c>
      <c r="I17" s="174">
        <v>136332</v>
      </c>
      <c r="J17" s="174">
        <v>0</v>
      </c>
      <c r="K17" s="171">
        <v>0</v>
      </c>
      <c r="L17" s="171">
        <v>0</v>
      </c>
      <c r="M17" s="175">
        <v>0</v>
      </c>
      <c r="N17" s="171">
        <v>0</v>
      </c>
      <c r="O17" s="171">
        <v>0</v>
      </c>
      <c r="P17" s="171">
        <f t="shared" si="0"/>
        <v>0</v>
      </c>
      <c r="Q17" s="171">
        <v>0</v>
      </c>
      <c r="R17" s="176">
        <v>0</v>
      </c>
      <c r="S17" s="176">
        <v>0</v>
      </c>
      <c r="T17" s="176">
        <v>0</v>
      </c>
      <c r="U17" s="42">
        <v>0</v>
      </c>
    </row>
    <row r="18" spans="1:21" ht="14.25" customHeight="1">
      <c r="A18" s="41" t="s">
        <v>371</v>
      </c>
      <c r="B18" s="41" t="s">
        <v>374</v>
      </c>
      <c r="C18" s="41" t="s">
        <v>358</v>
      </c>
      <c r="D18" s="41" t="s">
        <v>359</v>
      </c>
      <c r="E18" s="41" t="s">
        <v>375</v>
      </c>
      <c r="F18" s="173">
        <v>149064</v>
      </c>
      <c r="G18" s="171">
        <v>149064</v>
      </c>
      <c r="H18" s="171">
        <v>149064</v>
      </c>
      <c r="I18" s="174">
        <v>149064</v>
      </c>
      <c r="J18" s="174">
        <v>0</v>
      </c>
      <c r="K18" s="171">
        <v>0</v>
      </c>
      <c r="L18" s="171">
        <v>0</v>
      </c>
      <c r="M18" s="175">
        <v>0</v>
      </c>
      <c r="N18" s="171">
        <v>0</v>
      </c>
      <c r="O18" s="171">
        <v>0</v>
      </c>
      <c r="P18" s="171">
        <f t="shared" si="0"/>
        <v>0</v>
      </c>
      <c r="Q18" s="171">
        <v>0</v>
      </c>
      <c r="R18" s="176">
        <v>0</v>
      </c>
      <c r="S18" s="176">
        <v>0</v>
      </c>
      <c r="T18" s="176">
        <v>0</v>
      </c>
      <c r="U18" s="42">
        <v>0</v>
      </c>
    </row>
    <row r="19" spans="1:21" ht="14.25" customHeight="1">
      <c r="A19" s="41" t="s">
        <v>376</v>
      </c>
      <c r="B19" s="41" t="s">
        <v>377</v>
      </c>
      <c r="C19" s="41" t="s">
        <v>358</v>
      </c>
      <c r="D19" s="41" t="s">
        <v>359</v>
      </c>
      <c r="E19" s="41" t="s">
        <v>378</v>
      </c>
      <c r="F19" s="173">
        <v>102228</v>
      </c>
      <c r="G19" s="171">
        <v>102228</v>
      </c>
      <c r="H19" s="171">
        <v>102228</v>
      </c>
      <c r="I19" s="174">
        <v>102228</v>
      </c>
      <c r="J19" s="174">
        <v>0</v>
      </c>
      <c r="K19" s="171">
        <v>0</v>
      </c>
      <c r="L19" s="171">
        <v>0</v>
      </c>
      <c r="M19" s="175">
        <v>0</v>
      </c>
      <c r="N19" s="171">
        <v>0</v>
      </c>
      <c r="O19" s="171">
        <v>0</v>
      </c>
      <c r="P19" s="171">
        <f t="shared" si="0"/>
        <v>0</v>
      </c>
      <c r="Q19" s="171">
        <v>0</v>
      </c>
      <c r="R19" s="176">
        <v>0</v>
      </c>
      <c r="S19" s="176">
        <v>0</v>
      </c>
      <c r="T19" s="176">
        <v>0</v>
      </c>
      <c r="U19" s="42">
        <v>0</v>
      </c>
    </row>
    <row r="20" spans="1:21" ht="14.25" customHeight="1">
      <c r="A20" s="41" t="s">
        <v>379</v>
      </c>
      <c r="B20" s="41" t="s">
        <v>363</v>
      </c>
      <c r="C20" s="41" t="s">
        <v>374</v>
      </c>
      <c r="D20" s="41" t="s">
        <v>359</v>
      </c>
      <c r="E20" s="41" t="s">
        <v>380</v>
      </c>
      <c r="F20" s="173">
        <v>180000</v>
      </c>
      <c r="G20" s="171">
        <v>180000</v>
      </c>
      <c r="H20" s="171">
        <v>180000</v>
      </c>
      <c r="I20" s="174">
        <v>180000</v>
      </c>
      <c r="J20" s="174">
        <v>0</v>
      </c>
      <c r="K20" s="171">
        <v>0</v>
      </c>
      <c r="L20" s="171">
        <v>0</v>
      </c>
      <c r="M20" s="175">
        <v>0</v>
      </c>
      <c r="N20" s="171">
        <v>0</v>
      </c>
      <c r="O20" s="171">
        <v>0</v>
      </c>
      <c r="P20" s="171">
        <f t="shared" si="0"/>
        <v>0</v>
      </c>
      <c r="Q20" s="171">
        <v>0</v>
      </c>
      <c r="R20" s="176">
        <v>0</v>
      </c>
      <c r="S20" s="176">
        <v>0</v>
      </c>
      <c r="T20" s="176">
        <v>0</v>
      </c>
      <c r="U20" s="42">
        <v>0</v>
      </c>
    </row>
    <row r="21" spans="1:21" ht="14.25" customHeight="1">
      <c r="A21" s="41" t="s">
        <v>381</v>
      </c>
      <c r="B21" s="41" t="s">
        <v>382</v>
      </c>
      <c r="C21" s="41" t="s">
        <v>358</v>
      </c>
      <c r="D21" s="41" t="s">
        <v>359</v>
      </c>
      <c r="E21" s="41" t="s">
        <v>383</v>
      </c>
      <c r="F21" s="173">
        <v>326256</v>
      </c>
      <c r="G21" s="171">
        <v>326256</v>
      </c>
      <c r="H21" s="171">
        <v>326256</v>
      </c>
      <c r="I21" s="174">
        <v>326256</v>
      </c>
      <c r="J21" s="174">
        <v>0</v>
      </c>
      <c r="K21" s="171">
        <v>0</v>
      </c>
      <c r="L21" s="171">
        <v>0</v>
      </c>
      <c r="M21" s="175">
        <v>0</v>
      </c>
      <c r="N21" s="171">
        <v>0</v>
      </c>
      <c r="O21" s="171">
        <v>0</v>
      </c>
      <c r="P21" s="171">
        <f t="shared" si="0"/>
        <v>0</v>
      </c>
      <c r="Q21" s="171">
        <v>0</v>
      </c>
      <c r="R21" s="176">
        <v>0</v>
      </c>
      <c r="S21" s="176">
        <v>0</v>
      </c>
      <c r="T21" s="176">
        <v>0</v>
      </c>
      <c r="U21" s="42">
        <v>0</v>
      </c>
    </row>
  </sheetData>
  <sheetProtection formatCells="0" formatColumns="0" formatRows="0"/>
  <mergeCells count="14">
    <mergeCell ref="T5:T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ColWidth="9.1640625" defaultRowHeight="14.25" customHeight="1"/>
  <cols>
    <col min="1" max="1" width="5.83203125" style="35" customWidth="1"/>
    <col min="2" max="3" width="4.83203125" style="35" customWidth="1"/>
    <col min="4" max="4" width="12.83203125" style="35" customWidth="1"/>
    <col min="5" max="5" width="44.83203125" style="35" customWidth="1"/>
    <col min="6" max="8" width="22.5" style="35" customWidth="1"/>
    <col min="9" max="244" width="9" style="35" customWidth="1"/>
    <col min="245" max="253" width="9.1640625" style="33" customWidth="1"/>
    <col min="254" max="16384" width="9.1640625" style="33"/>
  </cols>
  <sheetData>
    <row r="1" spans="1:254" ht="14.25" customHeight="1">
      <c r="A1" s="34"/>
      <c r="H1" s="36" t="s">
        <v>85</v>
      </c>
    </row>
    <row r="2" spans="1:254" s="119" customFormat="1" ht="20.100000000000001" customHeight="1">
      <c r="A2" s="24" t="s">
        <v>86</v>
      </c>
      <c r="B2" s="121"/>
      <c r="C2" s="121"/>
      <c r="D2" s="121"/>
      <c r="E2" s="121"/>
      <c r="F2" s="121"/>
      <c r="G2" s="121"/>
      <c r="H2" s="121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</row>
    <row r="3" spans="1:254" ht="14.25" customHeight="1">
      <c r="A3" s="177" t="s">
        <v>384</v>
      </c>
      <c r="H3" s="38" t="s">
        <v>7</v>
      </c>
    </row>
    <row r="4" spans="1:254" s="120" customFormat="1" ht="14.25" customHeight="1">
      <c r="A4" s="355" t="s">
        <v>87</v>
      </c>
      <c r="B4" s="355"/>
      <c r="C4" s="355"/>
      <c r="D4" s="355"/>
      <c r="E4" s="358"/>
      <c r="F4" s="355" t="s">
        <v>88</v>
      </c>
      <c r="G4" s="355" t="s">
        <v>89</v>
      </c>
      <c r="H4" s="355" t="s">
        <v>90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254" s="120" customFormat="1" ht="14.25" customHeight="1">
      <c r="A5" s="365" t="s">
        <v>68</v>
      </c>
      <c r="B5" s="365"/>
      <c r="C5" s="365"/>
      <c r="D5" s="365" t="s">
        <v>69</v>
      </c>
      <c r="E5" s="365" t="s">
        <v>91</v>
      </c>
      <c r="F5" s="355"/>
      <c r="G5" s="355"/>
      <c r="H5" s="355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254" ht="14.25" customHeight="1">
      <c r="A6" s="39" t="s">
        <v>76</v>
      </c>
      <c r="B6" s="40" t="s">
        <v>77</v>
      </c>
      <c r="C6" s="40" t="s">
        <v>78</v>
      </c>
      <c r="D6" s="358"/>
      <c r="E6" s="358"/>
      <c r="F6" s="355"/>
      <c r="G6" s="355"/>
      <c r="H6" s="355"/>
    </row>
    <row r="7" spans="1:254" s="193" customFormat="1" ht="14.25" customHeight="1">
      <c r="A7" s="195"/>
      <c r="B7" s="195"/>
      <c r="C7" s="195"/>
      <c r="D7" s="192"/>
      <c r="E7" s="192" t="s">
        <v>71</v>
      </c>
      <c r="F7" s="197">
        <v>3940954</v>
      </c>
      <c r="G7" s="197">
        <v>3250954</v>
      </c>
      <c r="H7" s="197">
        <v>690000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</row>
    <row r="8" spans="1:254" ht="14.25" customHeight="1">
      <c r="A8" s="195"/>
      <c r="B8" s="195"/>
      <c r="C8" s="195"/>
      <c r="D8" s="192" t="s">
        <v>354</v>
      </c>
      <c r="E8" s="192" t="s">
        <v>351</v>
      </c>
      <c r="F8" s="197">
        <v>3940954</v>
      </c>
      <c r="G8" s="197">
        <v>3250954</v>
      </c>
      <c r="H8" s="197">
        <v>690000</v>
      </c>
    </row>
    <row r="9" spans="1:254" ht="14.25" customHeight="1">
      <c r="A9" s="195"/>
      <c r="B9" s="195"/>
      <c r="C9" s="195"/>
      <c r="D9" s="192" t="s">
        <v>355</v>
      </c>
      <c r="E9" s="192" t="s">
        <v>356</v>
      </c>
      <c r="F9" s="197">
        <v>3940954</v>
      </c>
      <c r="G9" s="197">
        <v>3250954</v>
      </c>
      <c r="H9" s="197">
        <v>690000</v>
      </c>
    </row>
    <row r="10" spans="1:254" ht="14.25" customHeight="1">
      <c r="A10" s="195" t="s">
        <v>354</v>
      </c>
      <c r="B10" s="195" t="s">
        <v>357</v>
      </c>
      <c r="C10" s="195" t="s">
        <v>358</v>
      </c>
      <c r="D10" s="192" t="s">
        <v>359</v>
      </c>
      <c r="E10" s="192" t="s">
        <v>360</v>
      </c>
      <c r="F10" s="197">
        <v>2196250</v>
      </c>
      <c r="G10" s="197">
        <v>2196250</v>
      </c>
      <c r="H10" s="197">
        <v>0</v>
      </c>
    </row>
    <row r="11" spans="1:254" ht="14.25" customHeight="1">
      <c r="A11" s="195" t="s">
        <v>354</v>
      </c>
      <c r="B11" s="195" t="s">
        <v>357</v>
      </c>
      <c r="C11" s="195" t="s">
        <v>361</v>
      </c>
      <c r="D11" s="192" t="s">
        <v>359</v>
      </c>
      <c r="E11" s="192" t="s">
        <v>362</v>
      </c>
      <c r="F11" s="197">
        <v>200000</v>
      </c>
      <c r="G11" s="197">
        <v>0</v>
      </c>
      <c r="H11" s="197">
        <v>200000</v>
      </c>
    </row>
    <row r="12" spans="1:254" ht="14.25" customHeight="1">
      <c r="A12" s="195" t="s">
        <v>354</v>
      </c>
      <c r="B12" s="195" t="s">
        <v>357</v>
      </c>
      <c r="C12" s="195" t="s">
        <v>363</v>
      </c>
      <c r="D12" s="192" t="s">
        <v>359</v>
      </c>
      <c r="E12" s="192" t="s">
        <v>364</v>
      </c>
      <c r="F12" s="197">
        <v>100000</v>
      </c>
      <c r="G12" s="197">
        <v>0</v>
      </c>
      <c r="H12" s="197">
        <v>100000</v>
      </c>
    </row>
    <row r="13" spans="1:254" ht="14.25" customHeight="1">
      <c r="A13" s="195" t="s">
        <v>354</v>
      </c>
      <c r="B13" s="195" t="s">
        <v>357</v>
      </c>
      <c r="C13" s="195" t="s">
        <v>365</v>
      </c>
      <c r="D13" s="192" t="s">
        <v>359</v>
      </c>
      <c r="E13" s="192" t="s">
        <v>366</v>
      </c>
      <c r="F13" s="197">
        <v>50000</v>
      </c>
      <c r="G13" s="197">
        <v>0</v>
      </c>
      <c r="H13" s="197">
        <v>50000</v>
      </c>
    </row>
    <row r="14" spans="1:254" ht="14.25" customHeight="1">
      <c r="A14" s="195" t="s">
        <v>354</v>
      </c>
      <c r="B14" s="195" t="s">
        <v>357</v>
      </c>
      <c r="C14" s="195" t="s">
        <v>367</v>
      </c>
      <c r="D14" s="192" t="s">
        <v>359</v>
      </c>
      <c r="E14" s="192" t="s">
        <v>368</v>
      </c>
      <c r="F14" s="197">
        <v>140000</v>
      </c>
      <c r="G14" s="197">
        <v>0</v>
      </c>
      <c r="H14" s="197">
        <v>140000</v>
      </c>
    </row>
    <row r="15" spans="1:254" ht="14.25" customHeight="1">
      <c r="A15" s="195" t="s">
        <v>354</v>
      </c>
      <c r="B15" s="195" t="s">
        <v>357</v>
      </c>
      <c r="C15" s="195" t="s">
        <v>369</v>
      </c>
      <c r="D15" s="192" t="s">
        <v>359</v>
      </c>
      <c r="E15" s="192" t="s">
        <v>370</v>
      </c>
      <c r="F15" s="197">
        <v>20000</v>
      </c>
      <c r="G15" s="197">
        <v>0</v>
      </c>
      <c r="H15" s="197">
        <v>20000</v>
      </c>
    </row>
    <row r="16" spans="1:254" ht="14.25" customHeight="1">
      <c r="A16" s="195" t="s">
        <v>371</v>
      </c>
      <c r="B16" s="195" t="s">
        <v>363</v>
      </c>
      <c r="C16" s="195" t="s">
        <v>363</v>
      </c>
      <c r="D16" s="192" t="s">
        <v>359</v>
      </c>
      <c r="E16" s="192" t="s">
        <v>372</v>
      </c>
      <c r="F16" s="197">
        <v>340824</v>
      </c>
      <c r="G16" s="197">
        <v>340824</v>
      </c>
      <c r="H16" s="197">
        <v>0</v>
      </c>
    </row>
    <row r="17" spans="1:8" ht="14.25" customHeight="1">
      <c r="A17" s="195" t="s">
        <v>371</v>
      </c>
      <c r="B17" s="195" t="s">
        <v>363</v>
      </c>
      <c r="C17" s="195" t="s">
        <v>357</v>
      </c>
      <c r="D17" s="192" t="s">
        <v>359</v>
      </c>
      <c r="E17" s="192" t="s">
        <v>373</v>
      </c>
      <c r="F17" s="197">
        <v>136332</v>
      </c>
      <c r="G17" s="197">
        <v>136332</v>
      </c>
      <c r="H17" s="197">
        <v>0</v>
      </c>
    </row>
    <row r="18" spans="1:8" ht="14.25" customHeight="1">
      <c r="A18" s="195" t="s">
        <v>371</v>
      </c>
      <c r="B18" s="195" t="s">
        <v>374</v>
      </c>
      <c r="C18" s="195" t="s">
        <v>358</v>
      </c>
      <c r="D18" s="192" t="s">
        <v>359</v>
      </c>
      <c r="E18" s="192" t="s">
        <v>375</v>
      </c>
      <c r="F18" s="197">
        <v>149064</v>
      </c>
      <c r="G18" s="197">
        <v>149064</v>
      </c>
      <c r="H18" s="197">
        <v>0</v>
      </c>
    </row>
    <row r="19" spans="1:8" ht="14.25" customHeight="1">
      <c r="A19" s="195" t="s">
        <v>376</v>
      </c>
      <c r="B19" s="195" t="s">
        <v>377</v>
      </c>
      <c r="C19" s="195" t="s">
        <v>358</v>
      </c>
      <c r="D19" s="192" t="s">
        <v>359</v>
      </c>
      <c r="E19" s="192" t="s">
        <v>378</v>
      </c>
      <c r="F19" s="197">
        <v>102228</v>
      </c>
      <c r="G19" s="197">
        <v>102228</v>
      </c>
      <c r="H19" s="197">
        <v>0</v>
      </c>
    </row>
    <row r="20" spans="1:8" ht="14.25" customHeight="1">
      <c r="A20" s="195" t="s">
        <v>379</v>
      </c>
      <c r="B20" s="195" t="s">
        <v>363</v>
      </c>
      <c r="C20" s="195" t="s">
        <v>374</v>
      </c>
      <c r="D20" s="192" t="s">
        <v>359</v>
      </c>
      <c r="E20" s="192" t="s">
        <v>380</v>
      </c>
      <c r="F20" s="197">
        <v>180000</v>
      </c>
      <c r="G20" s="197">
        <v>0</v>
      </c>
      <c r="H20" s="197">
        <v>180000</v>
      </c>
    </row>
    <row r="21" spans="1:8" ht="14.25" customHeight="1">
      <c r="A21" s="195" t="s">
        <v>381</v>
      </c>
      <c r="B21" s="195" t="s">
        <v>382</v>
      </c>
      <c r="C21" s="195" t="s">
        <v>358</v>
      </c>
      <c r="D21" s="192" t="s">
        <v>359</v>
      </c>
      <c r="E21" s="192" t="s">
        <v>383</v>
      </c>
      <c r="F21" s="197">
        <v>326256</v>
      </c>
      <c r="G21" s="197">
        <v>326256</v>
      </c>
      <c r="H21" s="197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33" customWidth="1"/>
    <col min="2" max="2" width="20.83203125" style="33" customWidth="1"/>
    <col min="3" max="3" width="34.83203125" style="33" customWidth="1"/>
    <col min="4" max="8" width="20.83203125" style="33" customWidth="1"/>
    <col min="9" max="32" width="12" style="33" customWidth="1"/>
    <col min="33" max="16384" width="9.1640625" style="33"/>
  </cols>
  <sheetData>
    <row r="1" spans="1:256" ht="14.25" customHeight="1">
      <c r="A1" s="101"/>
      <c r="B1" s="101"/>
      <c r="C1" s="101"/>
      <c r="E1" s="102"/>
      <c r="F1" s="102"/>
      <c r="G1" s="102"/>
      <c r="H1" s="103" t="s">
        <v>92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pans="1:256" ht="20.100000000000001" customHeight="1">
      <c r="A2" s="104" t="s">
        <v>93</v>
      </c>
      <c r="B2" s="105"/>
      <c r="C2" s="105"/>
      <c r="D2" s="105"/>
      <c r="E2" s="105"/>
      <c r="F2" s="105"/>
      <c r="G2" s="105"/>
      <c r="H2" s="105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spans="1:256" ht="14.25" customHeight="1">
      <c r="A3" s="183" t="s">
        <v>385</v>
      </c>
      <c r="B3" s="101"/>
      <c r="C3" s="101"/>
      <c r="E3" s="102"/>
      <c r="F3" s="102"/>
      <c r="G3" s="102"/>
      <c r="H3" s="106" t="s">
        <v>7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pans="1:256" ht="14.25" customHeight="1">
      <c r="A4" s="366" t="s">
        <v>8</v>
      </c>
      <c r="B4" s="367"/>
      <c r="C4" s="355" t="s">
        <v>9</v>
      </c>
      <c r="D4" s="355"/>
      <c r="E4" s="355"/>
      <c r="F4" s="355"/>
      <c r="G4" s="355"/>
      <c r="H4" s="355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ht="14.25" customHeight="1">
      <c r="A5" s="107" t="s">
        <v>10</v>
      </c>
      <c r="B5" s="108" t="s">
        <v>11</v>
      </c>
      <c r="C5" s="109" t="s">
        <v>10</v>
      </c>
      <c r="D5" s="110" t="s">
        <v>71</v>
      </c>
      <c r="E5" s="111" t="s">
        <v>94</v>
      </c>
      <c r="F5" s="111" t="s">
        <v>95</v>
      </c>
      <c r="G5" s="111" t="s">
        <v>96</v>
      </c>
      <c r="H5" s="111" t="s">
        <v>97</v>
      </c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193" customFormat="1" ht="14.25" customHeight="1">
      <c r="A6" s="199" t="s">
        <v>98</v>
      </c>
      <c r="B6" s="216">
        <v>3940954</v>
      </c>
      <c r="C6" s="200" t="s">
        <v>99</v>
      </c>
      <c r="D6" s="191">
        <v>3940954</v>
      </c>
      <c r="E6" s="191">
        <v>3940954</v>
      </c>
      <c r="F6" s="191">
        <v>0</v>
      </c>
      <c r="G6" s="208">
        <v>0</v>
      </c>
      <c r="H6" s="190">
        <v>0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  <c r="GH6" s="219"/>
      <c r="GI6" s="219"/>
      <c r="GJ6" s="219"/>
      <c r="GK6" s="219"/>
      <c r="GL6" s="219"/>
      <c r="GM6" s="219"/>
      <c r="GN6" s="219"/>
      <c r="GO6" s="219"/>
      <c r="GP6" s="219"/>
      <c r="GQ6" s="219"/>
      <c r="GR6" s="219"/>
      <c r="GS6" s="219"/>
      <c r="GT6" s="219"/>
      <c r="GU6" s="219"/>
      <c r="GV6" s="219"/>
      <c r="GW6" s="219"/>
      <c r="GX6" s="219"/>
      <c r="GY6" s="219"/>
      <c r="GZ6" s="219"/>
      <c r="HA6" s="219"/>
      <c r="HB6" s="219"/>
      <c r="HC6" s="219"/>
      <c r="HD6" s="219"/>
      <c r="HE6" s="219"/>
      <c r="HF6" s="219"/>
      <c r="HG6" s="219"/>
      <c r="HH6" s="219"/>
      <c r="HI6" s="219"/>
      <c r="HJ6" s="219"/>
      <c r="HK6" s="219"/>
      <c r="HL6" s="219"/>
      <c r="HM6" s="219"/>
      <c r="HN6" s="219"/>
      <c r="HO6" s="219"/>
      <c r="HP6" s="219"/>
      <c r="HQ6" s="219"/>
      <c r="HR6" s="219"/>
      <c r="HS6" s="219"/>
      <c r="HT6" s="219"/>
      <c r="HU6" s="219"/>
      <c r="HV6" s="219"/>
      <c r="HW6" s="219"/>
      <c r="HX6" s="219"/>
      <c r="HY6" s="219"/>
      <c r="HZ6" s="219"/>
      <c r="IA6" s="219"/>
      <c r="IB6" s="219"/>
      <c r="IC6" s="219"/>
      <c r="ID6" s="219"/>
      <c r="IE6" s="219"/>
      <c r="IF6" s="219"/>
      <c r="IG6" s="219"/>
      <c r="IH6" s="219"/>
      <c r="II6" s="219"/>
      <c r="IJ6" s="219"/>
      <c r="IK6" s="219"/>
      <c r="IL6" s="219"/>
      <c r="IM6" s="219"/>
      <c r="IN6" s="219"/>
      <c r="IO6" s="219"/>
      <c r="IP6" s="219"/>
      <c r="IQ6" s="219"/>
      <c r="IR6" s="219"/>
      <c r="IS6" s="219"/>
      <c r="IT6" s="219"/>
      <c r="IU6" s="219"/>
      <c r="IV6" s="219"/>
    </row>
    <row r="7" spans="1:256" s="193" customFormat="1" ht="14.25" customHeight="1">
      <c r="A7" s="199" t="s">
        <v>100</v>
      </c>
      <c r="B7" s="216">
        <v>3940954</v>
      </c>
      <c r="C7" s="200" t="s">
        <v>101</v>
      </c>
      <c r="D7" s="191">
        <v>0</v>
      </c>
      <c r="E7" s="189">
        <v>0</v>
      </c>
      <c r="F7" s="188">
        <v>0</v>
      </c>
      <c r="G7" s="187">
        <v>0</v>
      </c>
      <c r="H7" s="216">
        <v>0</v>
      </c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spans="1:256" s="193" customFormat="1" ht="14.25" customHeight="1">
      <c r="A8" s="199" t="s">
        <v>102</v>
      </c>
      <c r="B8" s="197">
        <v>0</v>
      </c>
      <c r="C8" s="201" t="s">
        <v>103</v>
      </c>
      <c r="D8" s="191">
        <v>0</v>
      </c>
      <c r="E8" s="189">
        <v>0</v>
      </c>
      <c r="F8" s="188">
        <v>0</v>
      </c>
      <c r="G8" s="187">
        <v>0</v>
      </c>
      <c r="H8" s="216">
        <v>0</v>
      </c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9"/>
      <c r="CL8" s="219"/>
      <c r="CM8" s="219"/>
      <c r="CN8" s="219"/>
      <c r="CO8" s="219"/>
      <c r="CP8" s="219"/>
      <c r="CQ8" s="219"/>
      <c r="CR8" s="219"/>
      <c r="CS8" s="219"/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  <c r="GH8" s="219"/>
      <c r="GI8" s="219"/>
      <c r="GJ8" s="219"/>
      <c r="GK8" s="219"/>
      <c r="GL8" s="219"/>
      <c r="GM8" s="219"/>
      <c r="GN8" s="219"/>
      <c r="GO8" s="219"/>
      <c r="GP8" s="219"/>
      <c r="GQ8" s="219"/>
      <c r="GR8" s="219"/>
      <c r="GS8" s="219"/>
      <c r="GT8" s="219"/>
      <c r="GU8" s="219"/>
      <c r="GV8" s="219"/>
      <c r="GW8" s="219"/>
      <c r="GX8" s="219"/>
      <c r="GY8" s="219"/>
      <c r="GZ8" s="219"/>
      <c r="HA8" s="219"/>
      <c r="HB8" s="219"/>
      <c r="HC8" s="219"/>
      <c r="HD8" s="219"/>
      <c r="HE8" s="219"/>
      <c r="HF8" s="219"/>
      <c r="HG8" s="219"/>
      <c r="HH8" s="219"/>
      <c r="HI8" s="219"/>
      <c r="HJ8" s="219"/>
      <c r="HK8" s="219"/>
      <c r="HL8" s="219"/>
      <c r="HM8" s="219"/>
      <c r="HN8" s="219"/>
      <c r="HO8" s="219"/>
      <c r="HP8" s="219"/>
      <c r="HQ8" s="219"/>
      <c r="HR8" s="219"/>
      <c r="HS8" s="219"/>
      <c r="HT8" s="219"/>
      <c r="HU8" s="219"/>
      <c r="HV8" s="219"/>
      <c r="HW8" s="219"/>
      <c r="HX8" s="219"/>
      <c r="HY8" s="219"/>
      <c r="HZ8" s="219"/>
      <c r="IA8" s="219"/>
      <c r="IB8" s="219"/>
      <c r="IC8" s="219"/>
      <c r="ID8" s="219"/>
      <c r="IE8" s="219"/>
      <c r="IF8" s="219"/>
      <c r="IG8" s="219"/>
      <c r="IH8" s="219"/>
      <c r="II8" s="219"/>
      <c r="IJ8" s="219"/>
      <c r="IK8" s="219"/>
      <c r="IL8" s="219"/>
      <c r="IM8" s="219"/>
      <c r="IN8" s="219"/>
      <c r="IO8" s="219"/>
      <c r="IP8" s="219"/>
      <c r="IQ8" s="219"/>
      <c r="IR8" s="219"/>
      <c r="IS8" s="219"/>
      <c r="IT8" s="219"/>
      <c r="IU8" s="219"/>
      <c r="IV8" s="219"/>
    </row>
    <row r="9" spans="1:256" s="193" customFormat="1" ht="14.25" customHeight="1">
      <c r="A9" s="199" t="s">
        <v>104</v>
      </c>
      <c r="B9" s="204">
        <v>0</v>
      </c>
      <c r="C9" s="200" t="s">
        <v>105</v>
      </c>
      <c r="D9" s="191">
        <v>0</v>
      </c>
      <c r="E9" s="189">
        <v>0</v>
      </c>
      <c r="F9" s="188">
        <v>0</v>
      </c>
      <c r="G9" s="187">
        <v>0</v>
      </c>
      <c r="H9" s="216">
        <v>0</v>
      </c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19"/>
      <c r="EB9" s="219"/>
      <c r="EC9" s="219"/>
      <c r="ED9" s="219"/>
      <c r="EE9" s="219"/>
      <c r="EF9" s="219"/>
      <c r="EG9" s="219"/>
      <c r="EH9" s="219"/>
      <c r="EI9" s="219"/>
      <c r="EJ9" s="219"/>
      <c r="EK9" s="219"/>
      <c r="EL9" s="219"/>
      <c r="EM9" s="219"/>
      <c r="EN9" s="219"/>
      <c r="EO9" s="219"/>
      <c r="EP9" s="219"/>
      <c r="EQ9" s="219"/>
      <c r="ER9" s="219"/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19"/>
      <c r="FS9" s="219"/>
      <c r="FT9" s="219"/>
      <c r="FU9" s="219"/>
      <c r="FV9" s="219"/>
      <c r="FW9" s="219"/>
      <c r="FX9" s="219"/>
      <c r="FY9" s="219"/>
      <c r="FZ9" s="219"/>
      <c r="GA9" s="219"/>
      <c r="GB9" s="219"/>
      <c r="GC9" s="219"/>
      <c r="GD9" s="219"/>
      <c r="GE9" s="219"/>
      <c r="GF9" s="219"/>
      <c r="GG9" s="219"/>
      <c r="GH9" s="219"/>
      <c r="GI9" s="219"/>
      <c r="GJ9" s="219"/>
      <c r="GK9" s="219"/>
      <c r="GL9" s="219"/>
      <c r="GM9" s="219"/>
      <c r="GN9" s="219"/>
      <c r="GO9" s="219"/>
      <c r="GP9" s="219"/>
      <c r="GQ9" s="219"/>
      <c r="GR9" s="219"/>
      <c r="GS9" s="219"/>
      <c r="GT9" s="219"/>
      <c r="GU9" s="219"/>
      <c r="GV9" s="219"/>
      <c r="GW9" s="219"/>
      <c r="GX9" s="219"/>
      <c r="GY9" s="219"/>
      <c r="GZ9" s="219"/>
      <c r="HA9" s="219"/>
      <c r="HB9" s="219"/>
      <c r="HC9" s="219"/>
      <c r="HD9" s="219"/>
      <c r="HE9" s="219"/>
      <c r="HF9" s="219"/>
      <c r="HG9" s="219"/>
      <c r="HH9" s="219"/>
      <c r="HI9" s="219"/>
      <c r="HJ9" s="219"/>
      <c r="HK9" s="219"/>
      <c r="HL9" s="219"/>
      <c r="HM9" s="219"/>
      <c r="HN9" s="219"/>
      <c r="HO9" s="219"/>
      <c r="HP9" s="219"/>
      <c r="HQ9" s="219"/>
      <c r="HR9" s="219"/>
      <c r="HS9" s="219"/>
      <c r="HT9" s="219"/>
      <c r="HU9" s="219"/>
      <c r="HV9" s="219"/>
      <c r="HW9" s="219"/>
      <c r="HX9" s="219"/>
      <c r="HY9" s="219"/>
      <c r="HZ9" s="219"/>
      <c r="IA9" s="219"/>
      <c r="IB9" s="219"/>
      <c r="IC9" s="219"/>
      <c r="ID9" s="219"/>
      <c r="IE9" s="219"/>
      <c r="IF9" s="219"/>
      <c r="IG9" s="219"/>
      <c r="IH9" s="219"/>
      <c r="II9" s="219"/>
      <c r="IJ9" s="219"/>
      <c r="IK9" s="219"/>
      <c r="IL9" s="219"/>
      <c r="IM9" s="219"/>
      <c r="IN9" s="219"/>
      <c r="IO9" s="219"/>
      <c r="IP9" s="219"/>
      <c r="IQ9" s="219"/>
      <c r="IR9" s="219"/>
      <c r="IS9" s="219"/>
      <c r="IT9" s="219"/>
      <c r="IU9" s="219"/>
      <c r="IV9" s="219"/>
    </row>
    <row r="10" spans="1:256" s="193" customFormat="1" ht="14.25" customHeight="1">
      <c r="A10" s="199" t="s">
        <v>106</v>
      </c>
      <c r="B10" s="216">
        <v>0</v>
      </c>
      <c r="C10" s="200" t="s">
        <v>107</v>
      </c>
      <c r="D10" s="191">
        <v>2706250</v>
      </c>
      <c r="E10" s="189">
        <v>2706250</v>
      </c>
      <c r="F10" s="188">
        <v>0</v>
      </c>
      <c r="G10" s="187">
        <v>0</v>
      </c>
      <c r="H10" s="216">
        <v>0</v>
      </c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  <c r="HW10" s="219"/>
      <c r="HX10" s="219"/>
      <c r="HY10" s="219"/>
      <c r="HZ10" s="219"/>
      <c r="IA10" s="219"/>
      <c r="IB10" s="219"/>
      <c r="IC10" s="219"/>
      <c r="ID10" s="219"/>
      <c r="IE10" s="219"/>
      <c r="IF10" s="219"/>
      <c r="IG10" s="219"/>
      <c r="IH10" s="219"/>
      <c r="II10" s="219"/>
      <c r="IJ10" s="219"/>
      <c r="IK10" s="219"/>
      <c r="IL10" s="219"/>
      <c r="IM10" s="219"/>
      <c r="IN10" s="219"/>
      <c r="IO10" s="219"/>
      <c r="IP10" s="219"/>
      <c r="IQ10" s="219"/>
      <c r="IR10" s="219"/>
      <c r="IS10" s="219"/>
      <c r="IT10" s="219"/>
      <c r="IU10" s="219"/>
      <c r="IV10" s="219"/>
    </row>
    <row r="11" spans="1:256" s="193" customFormat="1" ht="14.25" customHeight="1">
      <c r="A11" s="199" t="s">
        <v>108</v>
      </c>
      <c r="B11" s="216">
        <v>0</v>
      </c>
      <c r="C11" s="200" t="s">
        <v>109</v>
      </c>
      <c r="D11" s="191">
        <v>0</v>
      </c>
      <c r="E11" s="189">
        <v>0</v>
      </c>
      <c r="F11" s="188">
        <v>0</v>
      </c>
      <c r="G11" s="186">
        <v>0</v>
      </c>
      <c r="H11" s="216">
        <v>0</v>
      </c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  <c r="IN11" s="219"/>
      <c r="IO11" s="219"/>
      <c r="IP11" s="219"/>
      <c r="IQ11" s="219"/>
      <c r="IR11" s="219"/>
      <c r="IS11" s="219"/>
      <c r="IT11" s="219"/>
      <c r="IU11" s="219"/>
      <c r="IV11" s="219"/>
    </row>
    <row r="12" spans="1:256" s="193" customFormat="1" ht="14.25" customHeight="1">
      <c r="A12" s="199" t="s">
        <v>110</v>
      </c>
      <c r="B12" s="197">
        <v>0</v>
      </c>
      <c r="C12" s="200" t="s">
        <v>111</v>
      </c>
      <c r="D12" s="191">
        <v>0</v>
      </c>
      <c r="E12" s="189">
        <v>0</v>
      </c>
      <c r="F12" s="188">
        <v>0</v>
      </c>
      <c r="G12" s="186">
        <v>0</v>
      </c>
      <c r="H12" s="216">
        <v>0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19"/>
      <c r="FT12" s="219"/>
      <c r="FU12" s="219"/>
      <c r="FV12" s="219"/>
      <c r="FW12" s="219"/>
      <c r="FX12" s="219"/>
      <c r="FY12" s="219"/>
      <c r="FZ12" s="219"/>
      <c r="GA12" s="219"/>
      <c r="GB12" s="219"/>
      <c r="GC12" s="219"/>
      <c r="GD12" s="219"/>
      <c r="GE12" s="219"/>
      <c r="GF12" s="219"/>
      <c r="GG12" s="219"/>
      <c r="GH12" s="219"/>
      <c r="GI12" s="219"/>
      <c r="GJ12" s="219"/>
      <c r="GK12" s="219"/>
      <c r="GL12" s="219"/>
      <c r="GM12" s="219"/>
      <c r="GN12" s="219"/>
      <c r="GO12" s="219"/>
      <c r="GP12" s="219"/>
      <c r="GQ12" s="219"/>
      <c r="GR12" s="219"/>
      <c r="GS12" s="219"/>
      <c r="GT12" s="219"/>
      <c r="GU12" s="219"/>
      <c r="GV12" s="219"/>
      <c r="GW12" s="219"/>
      <c r="GX12" s="219"/>
      <c r="GY12" s="219"/>
      <c r="GZ12" s="219"/>
      <c r="HA12" s="219"/>
      <c r="HB12" s="219"/>
      <c r="HC12" s="219"/>
      <c r="HD12" s="219"/>
      <c r="HE12" s="219"/>
      <c r="HF12" s="219"/>
      <c r="HG12" s="219"/>
      <c r="HH12" s="219"/>
      <c r="HI12" s="219"/>
      <c r="HJ12" s="219"/>
      <c r="HK12" s="219"/>
      <c r="HL12" s="219"/>
      <c r="HM12" s="219"/>
      <c r="HN12" s="219"/>
      <c r="HO12" s="219"/>
      <c r="HP12" s="219"/>
      <c r="HQ12" s="219"/>
      <c r="HR12" s="219"/>
      <c r="HS12" s="219"/>
      <c r="HT12" s="219"/>
      <c r="HU12" s="219"/>
      <c r="HV12" s="219"/>
      <c r="HW12" s="219"/>
      <c r="HX12" s="219"/>
      <c r="HY12" s="219"/>
      <c r="HZ12" s="219"/>
      <c r="IA12" s="219"/>
      <c r="IB12" s="219"/>
      <c r="IC12" s="219"/>
      <c r="ID12" s="219"/>
      <c r="IE12" s="219"/>
      <c r="IF12" s="219"/>
      <c r="IG12" s="219"/>
      <c r="IH12" s="219"/>
      <c r="II12" s="219"/>
      <c r="IJ12" s="219"/>
      <c r="IK12" s="219"/>
      <c r="IL12" s="219"/>
      <c r="IM12" s="219"/>
      <c r="IN12" s="219"/>
      <c r="IO12" s="219"/>
      <c r="IP12" s="219"/>
      <c r="IQ12" s="219"/>
      <c r="IR12" s="219"/>
      <c r="IS12" s="219"/>
      <c r="IT12" s="219"/>
      <c r="IU12" s="219"/>
      <c r="IV12" s="219"/>
    </row>
    <row r="13" spans="1:256" s="193" customFormat="1" ht="14.25" customHeight="1">
      <c r="A13" s="199" t="s">
        <v>112</v>
      </c>
      <c r="B13" s="202"/>
      <c r="C13" s="200" t="s">
        <v>113</v>
      </c>
      <c r="D13" s="191">
        <v>0</v>
      </c>
      <c r="E13" s="189">
        <v>0</v>
      </c>
      <c r="F13" s="188">
        <v>0</v>
      </c>
      <c r="G13" s="186">
        <v>0</v>
      </c>
      <c r="H13" s="216">
        <v>0</v>
      </c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  <c r="GE13" s="219"/>
      <c r="GF13" s="219"/>
      <c r="GG13" s="219"/>
      <c r="GH13" s="219"/>
      <c r="GI13" s="219"/>
      <c r="GJ13" s="219"/>
      <c r="GK13" s="219"/>
      <c r="GL13" s="219"/>
      <c r="GM13" s="219"/>
      <c r="GN13" s="219"/>
      <c r="GO13" s="219"/>
      <c r="GP13" s="219"/>
      <c r="GQ13" s="219"/>
      <c r="GR13" s="219"/>
      <c r="GS13" s="219"/>
      <c r="GT13" s="219"/>
      <c r="GU13" s="219"/>
      <c r="GV13" s="219"/>
      <c r="GW13" s="219"/>
      <c r="GX13" s="219"/>
      <c r="GY13" s="219"/>
      <c r="GZ13" s="219"/>
      <c r="HA13" s="219"/>
      <c r="HB13" s="219"/>
      <c r="HC13" s="219"/>
      <c r="HD13" s="219"/>
      <c r="HE13" s="219"/>
      <c r="HF13" s="219"/>
      <c r="HG13" s="219"/>
      <c r="HH13" s="219"/>
      <c r="HI13" s="219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19"/>
      <c r="IF13" s="219"/>
      <c r="IG13" s="219"/>
      <c r="IH13" s="219"/>
      <c r="II13" s="219"/>
      <c r="IJ13" s="219"/>
      <c r="IK13" s="219"/>
      <c r="IL13" s="219"/>
      <c r="IM13" s="219"/>
      <c r="IN13" s="219"/>
      <c r="IO13" s="219"/>
      <c r="IP13" s="219"/>
      <c r="IQ13" s="219"/>
      <c r="IR13" s="219"/>
      <c r="IS13" s="219"/>
      <c r="IT13" s="219"/>
      <c r="IU13" s="219"/>
      <c r="IV13" s="219"/>
    </row>
    <row r="14" spans="1:256" s="193" customFormat="1" ht="14.25" customHeight="1">
      <c r="A14" s="203"/>
      <c r="B14" s="204"/>
      <c r="C14" s="200" t="s">
        <v>114</v>
      </c>
      <c r="D14" s="191">
        <v>626220</v>
      </c>
      <c r="E14" s="189">
        <v>626220</v>
      </c>
      <c r="F14" s="188">
        <v>0</v>
      </c>
      <c r="G14" s="186">
        <v>0</v>
      </c>
      <c r="H14" s="216">
        <v>0</v>
      </c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219"/>
      <c r="FZ14" s="219"/>
      <c r="GA14" s="219"/>
      <c r="GB14" s="219"/>
      <c r="GC14" s="219"/>
      <c r="GD14" s="219"/>
      <c r="GE14" s="219"/>
      <c r="GF14" s="219"/>
      <c r="GG14" s="219"/>
      <c r="GH14" s="219"/>
      <c r="GI14" s="219"/>
      <c r="GJ14" s="219"/>
      <c r="GK14" s="219"/>
      <c r="GL14" s="219"/>
      <c r="GM14" s="219"/>
      <c r="GN14" s="219"/>
      <c r="GO14" s="219"/>
      <c r="GP14" s="219"/>
      <c r="GQ14" s="219"/>
      <c r="GR14" s="219"/>
      <c r="GS14" s="219"/>
      <c r="GT14" s="219"/>
      <c r="GU14" s="219"/>
      <c r="GV14" s="219"/>
      <c r="GW14" s="219"/>
      <c r="GX14" s="219"/>
      <c r="GY14" s="219"/>
      <c r="GZ14" s="219"/>
      <c r="HA14" s="219"/>
      <c r="HB14" s="219"/>
      <c r="HC14" s="219"/>
      <c r="HD14" s="219"/>
      <c r="HE14" s="219"/>
      <c r="HF14" s="219"/>
      <c r="HG14" s="219"/>
      <c r="HH14" s="219"/>
      <c r="HI14" s="219"/>
      <c r="HJ14" s="219"/>
      <c r="HK14" s="219"/>
      <c r="HL14" s="219"/>
      <c r="HM14" s="219"/>
      <c r="HN14" s="219"/>
      <c r="HO14" s="219"/>
      <c r="HP14" s="219"/>
      <c r="HQ14" s="219"/>
      <c r="HR14" s="219"/>
      <c r="HS14" s="219"/>
      <c r="HT14" s="219"/>
      <c r="HU14" s="219"/>
      <c r="HV14" s="219"/>
      <c r="HW14" s="219"/>
      <c r="HX14" s="219"/>
      <c r="HY14" s="219"/>
      <c r="HZ14" s="219"/>
      <c r="IA14" s="219"/>
      <c r="IB14" s="219"/>
      <c r="IC14" s="219"/>
      <c r="ID14" s="219"/>
      <c r="IE14" s="219"/>
      <c r="IF14" s="219"/>
      <c r="IG14" s="219"/>
      <c r="IH14" s="219"/>
      <c r="II14" s="219"/>
      <c r="IJ14" s="219"/>
      <c r="IK14" s="219"/>
      <c r="IL14" s="219"/>
      <c r="IM14" s="219"/>
      <c r="IN14" s="219"/>
      <c r="IO14" s="219"/>
      <c r="IP14" s="219"/>
      <c r="IQ14" s="219"/>
      <c r="IR14" s="219"/>
      <c r="IS14" s="219"/>
      <c r="IT14" s="219"/>
      <c r="IU14" s="219"/>
      <c r="IV14" s="219"/>
    </row>
    <row r="15" spans="1:256" s="193" customFormat="1" ht="14.25" customHeight="1">
      <c r="A15" s="203"/>
      <c r="B15" s="205"/>
      <c r="C15" s="201" t="s">
        <v>115</v>
      </c>
      <c r="D15" s="191">
        <v>0</v>
      </c>
      <c r="E15" s="189">
        <v>0</v>
      </c>
      <c r="F15" s="188">
        <v>0</v>
      </c>
      <c r="G15" s="186">
        <v>0</v>
      </c>
      <c r="H15" s="216">
        <v>0</v>
      </c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19"/>
      <c r="FF15" s="219"/>
      <c r="FG15" s="219"/>
      <c r="FH15" s="219"/>
      <c r="FI15" s="219"/>
      <c r="FJ15" s="219"/>
      <c r="FK15" s="219"/>
      <c r="FL15" s="219"/>
      <c r="FM15" s="219"/>
      <c r="FN15" s="219"/>
      <c r="FO15" s="219"/>
      <c r="FP15" s="219"/>
      <c r="FQ15" s="219"/>
      <c r="FR15" s="219"/>
      <c r="FS15" s="219"/>
      <c r="FT15" s="219"/>
      <c r="FU15" s="219"/>
      <c r="FV15" s="219"/>
      <c r="FW15" s="219"/>
      <c r="FX15" s="219"/>
      <c r="FY15" s="219"/>
      <c r="FZ15" s="219"/>
      <c r="GA15" s="219"/>
      <c r="GB15" s="219"/>
      <c r="GC15" s="219"/>
      <c r="GD15" s="219"/>
      <c r="GE15" s="219"/>
      <c r="GF15" s="219"/>
      <c r="GG15" s="219"/>
      <c r="GH15" s="219"/>
      <c r="GI15" s="219"/>
      <c r="GJ15" s="219"/>
      <c r="GK15" s="219"/>
      <c r="GL15" s="219"/>
      <c r="GM15" s="219"/>
      <c r="GN15" s="219"/>
      <c r="GO15" s="219"/>
      <c r="GP15" s="219"/>
      <c r="GQ15" s="219"/>
      <c r="GR15" s="219"/>
      <c r="GS15" s="219"/>
      <c r="GT15" s="219"/>
      <c r="GU15" s="219"/>
      <c r="GV15" s="219"/>
      <c r="GW15" s="219"/>
      <c r="GX15" s="219"/>
      <c r="GY15" s="219"/>
      <c r="GZ15" s="219"/>
      <c r="HA15" s="219"/>
      <c r="HB15" s="219"/>
      <c r="HC15" s="219"/>
      <c r="HD15" s="219"/>
      <c r="HE15" s="219"/>
      <c r="HF15" s="219"/>
      <c r="HG15" s="219"/>
      <c r="HH15" s="219"/>
      <c r="HI15" s="219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19"/>
      <c r="IF15" s="219"/>
      <c r="IG15" s="219"/>
      <c r="IH15" s="219"/>
      <c r="II15" s="219"/>
      <c r="IJ15" s="219"/>
      <c r="IK15" s="219"/>
      <c r="IL15" s="219"/>
      <c r="IM15" s="219"/>
      <c r="IN15" s="219"/>
      <c r="IO15" s="219"/>
      <c r="IP15" s="219"/>
      <c r="IQ15" s="219"/>
      <c r="IR15" s="219"/>
      <c r="IS15" s="219"/>
      <c r="IT15" s="219"/>
      <c r="IU15" s="219"/>
      <c r="IV15" s="219"/>
    </row>
    <row r="16" spans="1:256" s="193" customFormat="1" ht="14.25" customHeight="1">
      <c r="A16" s="206"/>
      <c r="B16" s="207"/>
      <c r="C16" s="200" t="s">
        <v>116</v>
      </c>
      <c r="D16" s="191">
        <v>102228</v>
      </c>
      <c r="E16" s="189">
        <v>102228</v>
      </c>
      <c r="F16" s="188">
        <v>0</v>
      </c>
      <c r="G16" s="186">
        <v>0</v>
      </c>
      <c r="H16" s="216">
        <v>0</v>
      </c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  <c r="HF16" s="219"/>
      <c r="HG16" s="219"/>
      <c r="HH16" s="219"/>
      <c r="HI16" s="219"/>
      <c r="HJ16" s="219"/>
      <c r="HK16" s="219"/>
      <c r="HL16" s="219"/>
      <c r="HM16" s="219"/>
      <c r="HN16" s="219"/>
      <c r="HO16" s="219"/>
      <c r="HP16" s="219"/>
      <c r="HQ16" s="219"/>
      <c r="HR16" s="219"/>
      <c r="HS16" s="219"/>
      <c r="HT16" s="219"/>
      <c r="HU16" s="219"/>
      <c r="HV16" s="219"/>
      <c r="HW16" s="219"/>
      <c r="HX16" s="219"/>
      <c r="HY16" s="219"/>
      <c r="HZ16" s="219"/>
      <c r="IA16" s="219"/>
      <c r="IB16" s="219"/>
      <c r="IC16" s="219"/>
      <c r="ID16" s="219"/>
      <c r="IE16" s="219"/>
      <c r="IF16" s="219"/>
      <c r="IG16" s="219"/>
      <c r="IH16" s="219"/>
      <c r="II16" s="219"/>
      <c r="IJ16" s="219"/>
      <c r="IK16" s="219"/>
      <c r="IL16" s="219"/>
      <c r="IM16" s="219"/>
      <c r="IN16" s="219"/>
      <c r="IO16" s="219"/>
      <c r="IP16" s="219"/>
      <c r="IQ16" s="219"/>
      <c r="IR16" s="219"/>
      <c r="IS16" s="219"/>
      <c r="IT16" s="219"/>
      <c r="IU16" s="219"/>
      <c r="IV16" s="219"/>
    </row>
    <row r="17" spans="1:256" s="193" customFormat="1" ht="14.25" customHeight="1">
      <c r="A17" s="185"/>
      <c r="B17" s="208"/>
      <c r="C17" s="203" t="s">
        <v>117</v>
      </c>
      <c r="D17" s="191">
        <v>0</v>
      </c>
      <c r="E17" s="189">
        <v>0</v>
      </c>
      <c r="F17" s="188">
        <v>0</v>
      </c>
      <c r="G17" s="186">
        <v>0</v>
      </c>
      <c r="H17" s="216">
        <v>0</v>
      </c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  <c r="FR17" s="219"/>
      <c r="FS17" s="219"/>
      <c r="FT17" s="219"/>
      <c r="FU17" s="219"/>
      <c r="FV17" s="219"/>
      <c r="FW17" s="219"/>
      <c r="FX17" s="219"/>
      <c r="FY17" s="219"/>
      <c r="FZ17" s="219"/>
      <c r="GA17" s="219"/>
      <c r="GB17" s="219"/>
      <c r="GC17" s="219"/>
      <c r="GD17" s="219"/>
      <c r="GE17" s="219"/>
      <c r="GF17" s="219"/>
      <c r="GG17" s="219"/>
      <c r="GH17" s="219"/>
      <c r="GI17" s="219"/>
      <c r="GJ17" s="219"/>
      <c r="GK17" s="219"/>
      <c r="GL17" s="219"/>
      <c r="GM17" s="219"/>
      <c r="GN17" s="219"/>
      <c r="GO17" s="219"/>
      <c r="GP17" s="219"/>
      <c r="GQ17" s="219"/>
      <c r="GR17" s="219"/>
      <c r="GS17" s="219"/>
      <c r="GT17" s="219"/>
      <c r="GU17" s="219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  <c r="HF17" s="219"/>
      <c r="HG17" s="219"/>
      <c r="HH17" s="219"/>
      <c r="HI17" s="219"/>
      <c r="HJ17" s="219"/>
      <c r="HK17" s="219"/>
      <c r="HL17" s="219"/>
      <c r="HM17" s="219"/>
      <c r="HN17" s="219"/>
      <c r="HO17" s="219"/>
      <c r="HP17" s="219"/>
      <c r="HQ17" s="219"/>
      <c r="HR17" s="219"/>
      <c r="HS17" s="219"/>
      <c r="HT17" s="219"/>
      <c r="HU17" s="219"/>
      <c r="HV17" s="219"/>
      <c r="HW17" s="219"/>
      <c r="HX17" s="219"/>
      <c r="HY17" s="219"/>
      <c r="HZ17" s="219"/>
      <c r="IA17" s="219"/>
      <c r="IB17" s="219"/>
      <c r="IC17" s="219"/>
      <c r="ID17" s="219"/>
      <c r="IE17" s="219"/>
      <c r="IF17" s="219"/>
      <c r="IG17" s="219"/>
      <c r="IH17" s="219"/>
      <c r="II17" s="219"/>
      <c r="IJ17" s="219"/>
      <c r="IK17" s="219"/>
      <c r="IL17" s="219"/>
      <c r="IM17" s="219"/>
      <c r="IN17" s="219"/>
      <c r="IO17" s="219"/>
      <c r="IP17" s="219"/>
      <c r="IQ17" s="219"/>
      <c r="IR17" s="219"/>
      <c r="IS17" s="219"/>
      <c r="IT17" s="219"/>
      <c r="IU17" s="219"/>
      <c r="IV17" s="219"/>
    </row>
    <row r="18" spans="1:256" s="193" customFormat="1" ht="14.25" customHeight="1">
      <c r="A18" s="206"/>
      <c r="B18" s="208"/>
      <c r="C18" s="203" t="s">
        <v>118</v>
      </c>
      <c r="D18" s="191">
        <v>0</v>
      </c>
      <c r="E18" s="189">
        <v>0</v>
      </c>
      <c r="F18" s="188">
        <v>0</v>
      </c>
      <c r="G18" s="186">
        <v>0</v>
      </c>
      <c r="H18" s="216">
        <v>0</v>
      </c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219"/>
      <c r="GF18" s="219"/>
      <c r="GG18" s="219"/>
      <c r="GH18" s="219"/>
      <c r="GI18" s="219"/>
      <c r="GJ18" s="219"/>
      <c r="GK18" s="219"/>
      <c r="GL18" s="219"/>
      <c r="GM18" s="219"/>
      <c r="GN18" s="219"/>
      <c r="GO18" s="219"/>
      <c r="GP18" s="219"/>
      <c r="GQ18" s="219"/>
      <c r="GR18" s="219"/>
      <c r="GS18" s="219"/>
      <c r="GT18" s="219"/>
      <c r="GU18" s="219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  <c r="HF18" s="219"/>
      <c r="HG18" s="219"/>
      <c r="HH18" s="219"/>
      <c r="HI18" s="219"/>
      <c r="HJ18" s="219"/>
      <c r="HK18" s="219"/>
      <c r="HL18" s="219"/>
      <c r="HM18" s="219"/>
      <c r="HN18" s="219"/>
      <c r="HO18" s="219"/>
      <c r="HP18" s="219"/>
      <c r="HQ18" s="219"/>
      <c r="HR18" s="219"/>
      <c r="HS18" s="219"/>
      <c r="HT18" s="219"/>
      <c r="HU18" s="219"/>
      <c r="HV18" s="219"/>
      <c r="HW18" s="219"/>
      <c r="HX18" s="219"/>
      <c r="HY18" s="219"/>
      <c r="HZ18" s="219"/>
      <c r="IA18" s="219"/>
      <c r="IB18" s="219"/>
      <c r="IC18" s="219"/>
      <c r="ID18" s="219"/>
      <c r="IE18" s="219"/>
      <c r="IF18" s="219"/>
      <c r="IG18" s="219"/>
      <c r="IH18" s="219"/>
      <c r="II18" s="219"/>
      <c r="IJ18" s="219"/>
      <c r="IK18" s="219"/>
      <c r="IL18" s="219"/>
      <c r="IM18" s="219"/>
      <c r="IN18" s="219"/>
      <c r="IO18" s="219"/>
      <c r="IP18" s="219"/>
      <c r="IQ18" s="219"/>
      <c r="IR18" s="219"/>
      <c r="IS18" s="219"/>
      <c r="IT18" s="219"/>
      <c r="IU18" s="219"/>
      <c r="IV18" s="219"/>
    </row>
    <row r="19" spans="1:256" s="193" customFormat="1" ht="14.25" customHeight="1">
      <c r="A19" s="206"/>
      <c r="B19" s="208"/>
      <c r="C19" s="203" t="s">
        <v>119</v>
      </c>
      <c r="D19" s="191">
        <v>180000</v>
      </c>
      <c r="E19" s="189">
        <v>180000</v>
      </c>
      <c r="F19" s="188">
        <v>0</v>
      </c>
      <c r="G19" s="186">
        <v>0</v>
      </c>
      <c r="H19" s="216">
        <v>0</v>
      </c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  <c r="DT19" s="219"/>
      <c r="DU19" s="219"/>
      <c r="DV19" s="219"/>
      <c r="DW19" s="219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  <c r="FR19" s="219"/>
      <c r="FS19" s="219"/>
      <c r="FT19" s="219"/>
      <c r="FU19" s="219"/>
      <c r="FV19" s="219"/>
      <c r="FW19" s="219"/>
      <c r="FX19" s="219"/>
      <c r="FY19" s="219"/>
      <c r="FZ19" s="219"/>
      <c r="GA19" s="219"/>
      <c r="GB19" s="219"/>
      <c r="GC19" s="219"/>
      <c r="GD19" s="219"/>
      <c r="GE19" s="219"/>
      <c r="GF19" s="219"/>
      <c r="GG19" s="219"/>
      <c r="GH19" s="219"/>
      <c r="GI19" s="219"/>
      <c r="GJ19" s="219"/>
      <c r="GK19" s="219"/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  <c r="HF19" s="219"/>
      <c r="HG19" s="219"/>
      <c r="HH19" s="219"/>
      <c r="HI19" s="219"/>
      <c r="HJ19" s="219"/>
      <c r="HK19" s="219"/>
      <c r="HL19" s="219"/>
      <c r="HM19" s="219"/>
      <c r="HN19" s="219"/>
      <c r="HO19" s="219"/>
      <c r="HP19" s="219"/>
      <c r="HQ19" s="219"/>
      <c r="HR19" s="219"/>
      <c r="HS19" s="219"/>
      <c r="HT19" s="219"/>
      <c r="HU19" s="219"/>
      <c r="HV19" s="219"/>
      <c r="HW19" s="219"/>
      <c r="HX19" s="219"/>
      <c r="HY19" s="219"/>
      <c r="HZ19" s="219"/>
      <c r="IA19" s="219"/>
      <c r="IB19" s="219"/>
      <c r="IC19" s="219"/>
      <c r="ID19" s="219"/>
      <c r="IE19" s="219"/>
      <c r="IF19" s="219"/>
      <c r="IG19" s="219"/>
      <c r="IH19" s="219"/>
      <c r="II19" s="219"/>
      <c r="IJ19" s="219"/>
      <c r="IK19" s="219"/>
      <c r="IL19" s="219"/>
      <c r="IM19" s="219"/>
      <c r="IN19" s="219"/>
      <c r="IO19" s="219"/>
      <c r="IP19" s="219"/>
      <c r="IQ19" s="219"/>
      <c r="IR19" s="219"/>
      <c r="IS19" s="219"/>
      <c r="IT19" s="219"/>
      <c r="IU19" s="219"/>
      <c r="IV19" s="219"/>
    </row>
    <row r="20" spans="1:256" s="193" customFormat="1" ht="14.25" customHeight="1">
      <c r="A20" s="206"/>
      <c r="B20" s="208"/>
      <c r="C20" s="203" t="s">
        <v>120</v>
      </c>
      <c r="D20" s="191">
        <v>0</v>
      </c>
      <c r="E20" s="189">
        <v>0</v>
      </c>
      <c r="F20" s="188">
        <v>0</v>
      </c>
      <c r="G20" s="186">
        <v>0</v>
      </c>
      <c r="H20" s="216">
        <v>0</v>
      </c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19"/>
      <c r="EC20" s="219"/>
      <c r="ED20" s="219"/>
      <c r="EE20" s="219"/>
      <c r="EF20" s="219"/>
      <c r="EG20" s="219"/>
      <c r="EH20" s="219"/>
      <c r="EI20" s="219"/>
      <c r="EJ20" s="219"/>
      <c r="EK20" s="219"/>
      <c r="EL20" s="219"/>
      <c r="EM20" s="219"/>
      <c r="EN20" s="219"/>
      <c r="EO20" s="219"/>
      <c r="EP20" s="219"/>
      <c r="EQ20" s="219"/>
      <c r="ER20" s="219"/>
      <c r="ES20" s="219"/>
      <c r="ET20" s="219"/>
      <c r="EU20" s="219"/>
      <c r="EV20" s="219"/>
      <c r="EW20" s="219"/>
      <c r="EX20" s="219"/>
      <c r="EY20" s="219"/>
      <c r="EZ20" s="219"/>
      <c r="FA20" s="219"/>
      <c r="FB20" s="219"/>
      <c r="FC20" s="219"/>
      <c r="FD20" s="219"/>
      <c r="FE20" s="219"/>
      <c r="FF20" s="219"/>
      <c r="FG20" s="219"/>
      <c r="FH20" s="219"/>
      <c r="FI20" s="219"/>
      <c r="FJ20" s="219"/>
      <c r="FK20" s="219"/>
      <c r="FL20" s="219"/>
      <c r="FM20" s="219"/>
      <c r="FN20" s="219"/>
      <c r="FO20" s="219"/>
      <c r="FP20" s="219"/>
      <c r="FQ20" s="219"/>
      <c r="FR20" s="219"/>
      <c r="FS20" s="219"/>
      <c r="FT20" s="219"/>
      <c r="FU20" s="219"/>
      <c r="FV20" s="219"/>
      <c r="FW20" s="219"/>
      <c r="FX20" s="219"/>
      <c r="FY20" s="219"/>
      <c r="FZ20" s="219"/>
      <c r="GA20" s="219"/>
      <c r="GB20" s="219"/>
      <c r="GC20" s="219"/>
      <c r="GD20" s="219"/>
      <c r="GE20" s="219"/>
      <c r="GF20" s="219"/>
      <c r="GG20" s="219"/>
      <c r="GH20" s="219"/>
      <c r="GI20" s="219"/>
      <c r="GJ20" s="219"/>
      <c r="GK20" s="219"/>
      <c r="GL20" s="219"/>
      <c r="GM20" s="219"/>
      <c r="GN20" s="219"/>
      <c r="GO20" s="219"/>
      <c r="GP20" s="219"/>
      <c r="GQ20" s="219"/>
      <c r="GR20" s="219"/>
      <c r="GS20" s="219"/>
      <c r="GT20" s="219"/>
      <c r="GU20" s="219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  <c r="HF20" s="219"/>
      <c r="HG20" s="219"/>
      <c r="HH20" s="219"/>
      <c r="HI20" s="219"/>
      <c r="HJ20" s="219"/>
      <c r="HK20" s="219"/>
      <c r="HL20" s="219"/>
      <c r="HM20" s="219"/>
      <c r="HN20" s="219"/>
      <c r="HO20" s="219"/>
      <c r="HP20" s="219"/>
      <c r="HQ20" s="219"/>
      <c r="HR20" s="219"/>
      <c r="HS20" s="219"/>
      <c r="HT20" s="219"/>
      <c r="HU20" s="219"/>
      <c r="HV20" s="219"/>
      <c r="HW20" s="219"/>
      <c r="HX20" s="219"/>
      <c r="HY20" s="219"/>
      <c r="HZ20" s="219"/>
      <c r="IA20" s="219"/>
      <c r="IB20" s="219"/>
      <c r="IC20" s="219"/>
      <c r="ID20" s="219"/>
      <c r="IE20" s="219"/>
      <c r="IF20" s="219"/>
      <c r="IG20" s="219"/>
      <c r="IH20" s="219"/>
      <c r="II20" s="219"/>
      <c r="IJ20" s="219"/>
      <c r="IK20" s="219"/>
      <c r="IL20" s="219"/>
      <c r="IM20" s="219"/>
      <c r="IN20" s="219"/>
      <c r="IO20" s="219"/>
      <c r="IP20" s="219"/>
      <c r="IQ20" s="219"/>
      <c r="IR20" s="219"/>
      <c r="IS20" s="219"/>
      <c r="IT20" s="219"/>
      <c r="IU20" s="219"/>
      <c r="IV20" s="219"/>
    </row>
    <row r="21" spans="1:256" s="193" customFormat="1" ht="14.25" customHeight="1">
      <c r="A21" s="206"/>
      <c r="B21" s="208"/>
      <c r="C21" s="203" t="s">
        <v>121</v>
      </c>
      <c r="D21" s="191">
        <v>0</v>
      </c>
      <c r="E21" s="189">
        <v>0</v>
      </c>
      <c r="F21" s="188">
        <v>0</v>
      </c>
      <c r="G21" s="186">
        <v>0</v>
      </c>
      <c r="H21" s="216">
        <v>0</v>
      </c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  <c r="DT21" s="219"/>
      <c r="DU21" s="219"/>
      <c r="DV21" s="219"/>
      <c r="DW21" s="219"/>
      <c r="DX21" s="219"/>
      <c r="DY21" s="219"/>
      <c r="DZ21" s="219"/>
      <c r="EA21" s="219"/>
      <c r="EB21" s="219"/>
      <c r="EC21" s="219"/>
      <c r="ED21" s="219"/>
      <c r="EE21" s="219"/>
      <c r="EF21" s="219"/>
      <c r="EG21" s="219"/>
      <c r="EH21" s="219"/>
      <c r="EI21" s="219"/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219"/>
      <c r="FL21" s="219"/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  <c r="HF21" s="219"/>
      <c r="HG21" s="219"/>
      <c r="HH21" s="219"/>
      <c r="HI21" s="219"/>
      <c r="HJ21" s="219"/>
      <c r="HK21" s="219"/>
      <c r="HL21" s="219"/>
      <c r="HM21" s="219"/>
      <c r="HN21" s="219"/>
      <c r="HO21" s="219"/>
      <c r="HP21" s="219"/>
      <c r="HQ21" s="219"/>
      <c r="HR21" s="219"/>
      <c r="HS21" s="219"/>
      <c r="HT21" s="219"/>
      <c r="HU21" s="219"/>
      <c r="HV21" s="219"/>
      <c r="HW21" s="219"/>
      <c r="HX21" s="219"/>
      <c r="HY21" s="219"/>
      <c r="HZ21" s="219"/>
      <c r="IA21" s="219"/>
      <c r="IB21" s="219"/>
      <c r="IC21" s="219"/>
      <c r="ID21" s="219"/>
      <c r="IE21" s="219"/>
      <c r="IF21" s="219"/>
      <c r="IG21" s="219"/>
      <c r="IH21" s="219"/>
      <c r="II21" s="219"/>
      <c r="IJ21" s="219"/>
      <c r="IK21" s="219"/>
      <c r="IL21" s="219"/>
      <c r="IM21" s="219"/>
      <c r="IN21" s="219"/>
      <c r="IO21" s="219"/>
      <c r="IP21" s="219"/>
      <c r="IQ21" s="219"/>
      <c r="IR21" s="219"/>
      <c r="IS21" s="219"/>
      <c r="IT21" s="219"/>
      <c r="IU21" s="219"/>
      <c r="IV21" s="219"/>
    </row>
    <row r="22" spans="1:256" s="193" customFormat="1" ht="14.25" customHeight="1">
      <c r="A22" s="206"/>
      <c r="B22" s="209"/>
      <c r="C22" s="210" t="s">
        <v>122</v>
      </c>
      <c r="D22" s="191">
        <v>0</v>
      </c>
      <c r="E22" s="189">
        <v>0</v>
      </c>
      <c r="F22" s="188">
        <v>0</v>
      </c>
      <c r="G22" s="186">
        <v>0</v>
      </c>
      <c r="H22" s="216">
        <v>0</v>
      </c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  <c r="CO22" s="219"/>
      <c r="CP22" s="219"/>
      <c r="CQ22" s="219"/>
      <c r="CR22" s="219"/>
      <c r="CS22" s="219"/>
      <c r="CT22" s="219"/>
      <c r="CU22" s="219"/>
      <c r="CV22" s="219"/>
      <c r="CW22" s="219"/>
      <c r="CX22" s="219"/>
      <c r="CY22" s="219"/>
      <c r="CZ22" s="219"/>
      <c r="DA22" s="219"/>
      <c r="DB22" s="219"/>
      <c r="DC22" s="219"/>
      <c r="DD22" s="219"/>
      <c r="DE22" s="219"/>
      <c r="DF22" s="219"/>
      <c r="DG22" s="219"/>
      <c r="DH22" s="219"/>
      <c r="DI22" s="219"/>
      <c r="DJ22" s="219"/>
      <c r="DK22" s="219"/>
      <c r="DL22" s="219"/>
      <c r="DM22" s="219"/>
      <c r="DN22" s="219"/>
      <c r="DO22" s="219"/>
      <c r="DP22" s="219"/>
      <c r="DQ22" s="219"/>
      <c r="DR22" s="219"/>
      <c r="DS22" s="219"/>
      <c r="DT22" s="219"/>
      <c r="DU22" s="219"/>
      <c r="DV22" s="219"/>
      <c r="DW22" s="219"/>
      <c r="DX22" s="219"/>
      <c r="DY22" s="219"/>
      <c r="DZ22" s="219"/>
      <c r="EA22" s="219"/>
      <c r="EB22" s="219"/>
      <c r="EC22" s="219"/>
      <c r="ED22" s="219"/>
      <c r="EE22" s="219"/>
      <c r="EF22" s="219"/>
      <c r="EG22" s="219"/>
      <c r="EH22" s="219"/>
      <c r="EI22" s="219"/>
      <c r="EJ22" s="219"/>
      <c r="EK22" s="219"/>
      <c r="EL22" s="219"/>
      <c r="EM22" s="219"/>
      <c r="EN22" s="219"/>
      <c r="EO22" s="219"/>
      <c r="EP22" s="219"/>
      <c r="EQ22" s="219"/>
      <c r="ER22" s="219"/>
      <c r="ES22" s="219"/>
      <c r="ET22" s="219"/>
      <c r="EU22" s="219"/>
      <c r="EV22" s="219"/>
      <c r="EW22" s="219"/>
      <c r="EX22" s="219"/>
      <c r="EY22" s="219"/>
      <c r="EZ22" s="219"/>
      <c r="FA22" s="219"/>
      <c r="FB22" s="219"/>
      <c r="FC22" s="219"/>
      <c r="FD22" s="219"/>
      <c r="FE22" s="219"/>
      <c r="FF22" s="219"/>
      <c r="FG22" s="219"/>
      <c r="FH22" s="219"/>
      <c r="FI22" s="219"/>
      <c r="FJ22" s="219"/>
      <c r="FK22" s="219"/>
      <c r="FL22" s="219"/>
      <c r="FM22" s="219"/>
      <c r="FN22" s="219"/>
      <c r="FO22" s="219"/>
      <c r="FP22" s="219"/>
      <c r="FQ22" s="219"/>
      <c r="FR22" s="219"/>
      <c r="FS22" s="219"/>
      <c r="FT22" s="219"/>
      <c r="FU22" s="219"/>
      <c r="FV22" s="219"/>
      <c r="FW22" s="219"/>
      <c r="FX22" s="219"/>
      <c r="FY22" s="219"/>
      <c r="FZ22" s="219"/>
      <c r="GA22" s="219"/>
      <c r="GB22" s="219"/>
      <c r="GC22" s="219"/>
      <c r="GD22" s="219"/>
      <c r="GE22" s="219"/>
      <c r="GF22" s="219"/>
      <c r="GG22" s="219"/>
      <c r="GH22" s="219"/>
      <c r="GI22" s="219"/>
      <c r="GJ22" s="219"/>
      <c r="GK22" s="219"/>
      <c r="GL22" s="219"/>
      <c r="GM22" s="219"/>
      <c r="GN22" s="219"/>
      <c r="GO22" s="219"/>
      <c r="GP22" s="219"/>
      <c r="GQ22" s="219"/>
      <c r="GR22" s="219"/>
      <c r="GS22" s="219"/>
      <c r="GT22" s="219"/>
      <c r="GU22" s="219"/>
      <c r="GV22" s="219"/>
      <c r="GW22" s="219"/>
      <c r="GX22" s="219"/>
      <c r="GY22" s="219"/>
      <c r="GZ22" s="219"/>
      <c r="HA22" s="219"/>
      <c r="HB22" s="219"/>
      <c r="HC22" s="219"/>
      <c r="HD22" s="219"/>
      <c r="HE22" s="219"/>
      <c r="HF22" s="219"/>
      <c r="HG22" s="219"/>
      <c r="HH22" s="219"/>
      <c r="HI22" s="219"/>
      <c r="HJ22" s="219"/>
      <c r="HK22" s="219"/>
      <c r="HL22" s="219"/>
      <c r="HM22" s="219"/>
      <c r="HN22" s="219"/>
      <c r="HO22" s="219"/>
      <c r="HP22" s="219"/>
      <c r="HQ22" s="219"/>
      <c r="HR22" s="219"/>
      <c r="HS22" s="219"/>
      <c r="HT22" s="219"/>
      <c r="HU22" s="219"/>
      <c r="HV22" s="219"/>
      <c r="HW22" s="219"/>
      <c r="HX22" s="219"/>
      <c r="HY22" s="219"/>
      <c r="HZ22" s="219"/>
      <c r="IA22" s="219"/>
      <c r="IB22" s="219"/>
      <c r="IC22" s="219"/>
      <c r="ID22" s="219"/>
      <c r="IE22" s="219"/>
      <c r="IF22" s="219"/>
      <c r="IG22" s="219"/>
      <c r="IH22" s="219"/>
      <c r="II22" s="219"/>
      <c r="IJ22" s="219"/>
      <c r="IK22" s="219"/>
      <c r="IL22" s="219"/>
      <c r="IM22" s="219"/>
      <c r="IN22" s="219"/>
      <c r="IO22" s="219"/>
      <c r="IP22" s="219"/>
      <c r="IQ22" s="219"/>
      <c r="IR22" s="219"/>
      <c r="IS22" s="219"/>
      <c r="IT22" s="219"/>
      <c r="IU22" s="219"/>
      <c r="IV22" s="219"/>
    </row>
    <row r="23" spans="1:256" s="193" customFormat="1" ht="14.25" customHeight="1">
      <c r="A23" s="185"/>
      <c r="B23" s="208"/>
      <c r="C23" s="211" t="s">
        <v>123</v>
      </c>
      <c r="D23" s="191">
        <v>0</v>
      </c>
      <c r="E23" s="189">
        <v>0</v>
      </c>
      <c r="F23" s="188">
        <v>0</v>
      </c>
      <c r="G23" s="186">
        <v>0</v>
      </c>
      <c r="H23" s="216">
        <v>0</v>
      </c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219"/>
      <c r="EY23" s="219"/>
      <c r="EZ23" s="219"/>
      <c r="FA23" s="219"/>
      <c r="FB23" s="219"/>
      <c r="FC23" s="219"/>
      <c r="FD23" s="219"/>
      <c r="FE23" s="219"/>
      <c r="FF23" s="219"/>
      <c r="FG23" s="219"/>
      <c r="FH23" s="219"/>
      <c r="FI23" s="219"/>
      <c r="FJ23" s="219"/>
      <c r="FK23" s="219"/>
      <c r="FL23" s="219"/>
      <c r="FM23" s="219"/>
      <c r="FN23" s="219"/>
      <c r="FO23" s="219"/>
      <c r="FP23" s="219"/>
      <c r="FQ23" s="219"/>
      <c r="FR23" s="219"/>
      <c r="FS23" s="219"/>
      <c r="FT23" s="219"/>
      <c r="FU23" s="219"/>
      <c r="FV23" s="219"/>
      <c r="FW23" s="219"/>
      <c r="FX23" s="219"/>
      <c r="FY23" s="219"/>
      <c r="FZ23" s="219"/>
      <c r="GA23" s="219"/>
      <c r="GB23" s="219"/>
      <c r="GC23" s="219"/>
      <c r="GD23" s="219"/>
      <c r="GE23" s="219"/>
      <c r="GF23" s="219"/>
      <c r="GG23" s="219"/>
      <c r="GH23" s="219"/>
      <c r="GI23" s="219"/>
      <c r="GJ23" s="219"/>
      <c r="GK23" s="219"/>
      <c r="GL23" s="219"/>
      <c r="GM23" s="219"/>
      <c r="GN23" s="219"/>
      <c r="GO23" s="219"/>
      <c r="GP23" s="219"/>
      <c r="GQ23" s="219"/>
      <c r="GR23" s="219"/>
      <c r="GS23" s="219"/>
      <c r="GT23" s="219"/>
      <c r="GU23" s="219"/>
      <c r="GV23" s="219"/>
      <c r="GW23" s="219"/>
      <c r="GX23" s="219"/>
      <c r="GY23" s="219"/>
      <c r="GZ23" s="219"/>
      <c r="HA23" s="219"/>
      <c r="HB23" s="219"/>
      <c r="HC23" s="219"/>
      <c r="HD23" s="219"/>
      <c r="HE23" s="219"/>
      <c r="HF23" s="219"/>
      <c r="HG23" s="219"/>
      <c r="HH23" s="219"/>
      <c r="HI23" s="219"/>
      <c r="HJ23" s="219"/>
      <c r="HK23" s="219"/>
      <c r="HL23" s="219"/>
      <c r="HM23" s="219"/>
      <c r="HN23" s="219"/>
      <c r="HO23" s="219"/>
      <c r="HP23" s="219"/>
      <c r="HQ23" s="219"/>
      <c r="HR23" s="219"/>
      <c r="HS23" s="219"/>
      <c r="HT23" s="219"/>
      <c r="HU23" s="219"/>
      <c r="HV23" s="219"/>
      <c r="HW23" s="219"/>
      <c r="HX23" s="219"/>
      <c r="HY23" s="219"/>
      <c r="HZ23" s="219"/>
      <c r="IA23" s="219"/>
      <c r="IB23" s="219"/>
      <c r="IC23" s="219"/>
      <c r="ID23" s="219"/>
      <c r="IE23" s="219"/>
      <c r="IF23" s="219"/>
      <c r="IG23" s="219"/>
      <c r="IH23" s="219"/>
      <c r="II23" s="219"/>
      <c r="IJ23" s="219"/>
      <c r="IK23" s="219"/>
      <c r="IL23" s="219"/>
      <c r="IM23" s="219"/>
      <c r="IN23" s="219"/>
      <c r="IO23" s="219"/>
      <c r="IP23" s="219"/>
      <c r="IQ23" s="219"/>
      <c r="IR23" s="219"/>
      <c r="IS23" s="219"/>
      <c r="IT23" s="219"/>
      <c r="IU23" s="219"/>
      <c r="IV23" s="219"/>
    </row>
    <row r="24" spans="1:256" s="193" customFormat="1" ht="14.25" customHeight="1">
      <c r="A24" s="185"/>
      <c r="B24" s="208"/>
      <c r="C24" s="212" t="s">
        <v>124</v>
      </c>
      <c r="D24" s="191">
        <v>0</v>
      </c>
      <c r="E24" s="189">
        <v>0</v>
      </c>
      <c r="F24" s="188">
        <v>0</v>
      </c>
      <c r="G24" s="186">
        <v>0</v>
      </c>
      <c r="H24" s="216">
        <v>0</v>
      </c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  <c r="HK24" s="219"/>
      <c r="HL24" s="219"/>
      <c r="HM24" s="219"/>
      <c r="HN24" s="219"/>
      <c r="HO24" s="219"/>
      <c r="HP24" s="219"/>
      <c r="HQ24" s="219"/>
      <c r="HR24" s="219"/>
      <c r="HS24" s="219"/>
      <c r="HT24" s="219"/>
      <c r="HU24" s="219"/>
      <c r="HV24" s="219"/>
      <c r="HW24" s="219"/>
      <c r="HX24" s="219"/>
      <c r="HY24" s="219"/>
      <c r="HZ24" s="219"/>
      <c r="IA24" s="219"/>
      <c r="IB24" s="219"/>
      <c r="IC24" s="219"/>
      <c r="ID24" s="219"/>
      <c r="IE24" s="219"/>
      <c r="IF24" s="219"/>
      <c r="IG24" s="219"/>
      <c r="IH24" s="219"/>
      <c r="II24" s="219"/>
      <c r="IJ24" s="219"/>
      <c r="IK24" s="219"/>
      <c r="IL24" s="219"/>
      <c r="IM24" s="219"/>
      <c r="IN24" s="219"/>
      <c r="IO24" s="219"/>
      <c r="IP24" s="219"/>
      <c r="IQ24" s="219"/>
      <c r="IR24" s="219"/>
      <c r="IS24" s="219"/>
      <c r="IT24" s="219"/>
      <c r="IU24" s="219"/>
      <c r="IV24" s="219"/>
    </row>
    <row r="25" spans="1:256" s="193" customFormat="1" ht="14.25" customHeight="1">
      <c r="A25" s="185"/>
      <c r="B25" s="208"/>
      <c r="C25" s="203" t="s">
        <v>125</v>
      </c>
      <c r="D25" s="191">
        <v>0</v>
      </c>
      <c r="E25" s="189">
        <v>0</v>
      </c>
      <c r="F25" s="188">
        <v>0</v>
      </c>
      <c r="G25" s="187">
        <v>0</v>
      </c>
      <c r="H25" s="216">
        <v>0</v>
      </c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219"/>
      <c r="CP25" s="219"/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219"/>
      <c r="DK25" s="219"/>
      <c r="DL25" s="219"/>
      <c r="DM25" s="219"/>
      <c r="DN25" s="219"/>
      <c r="DO25" s="219"/>
      <c r="DP25" s="219"/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19"/>
      <c r="EC25" s="219"/>
      <c r="ED25" s="219"/>
      <c r="EE25" s="219"/>
      <c r="EF25" s="219"/>
      <c r="EG25" s="219"/>
      <c r="EH25" s="219"/>
      <c r="EI25" s="219"/>
      <c r="EJ25" s="219"/>
      <c r="EK25" s="219"/>
      <c r="EL25" s="219"/>
      <c r="EM25" s="219"/>
      <c r="EN25" s="219"/>
      <c r="EO25" s="219"/>
      <c r="EP25" s="219"/>
      <c r="EQ25" s="219"/>
      <c r="ER25" s="219"/>
      <c r="ES25" s="219"/>
      <c r="ET25" s="219"/>
      <c r="EU25" s="219"/>
      <c r="EV25" s="219"/>
      <c r="EW25" s="219"/>
      <c r="EX25" s="219"/>
      <c r="EY25" s="219"/>
      <c r="EZ25" s="219"/>
      <c r="FA25" s="219"/>
      <c r="FB25" s="219"/>
      <c r="FC25" s="219"/>
      <c r="FD25" s="219"/>
      <c r="FE25" s="219"/>
      <c r="FF25" s="219"/>
      <c r="FG25" s="219"/>
      <c r="FH25" s="219"/>
      <c r="FI25" s="219"/>
      <c r="FJ25" s="219"/>
      <c r="FK25" s="219"/>
      <c r="FL25" s="219"/>
      <c r="FM25" s="219"/>
      <c r="FN25" s="219"/>
      <c r="FO25" s="219"/>
      <c r="FP25" s="219"/>
      <c r="FQ25" s="219"/>
      <c r="FR25" s="219"/>
      <c r="FS25" s="219"/>
      <c r="FT25" s="219"/>
      <c r="FU25" s="219"/>
      <c r="FV25" s="219"/>
      <c r="FW25" s="219"/>
      <c r="FX25" s="219"/>
      <c r="FY25" s="219"/>
      <c r="FZ25" s="219"/>
      <c r="GA25" s="219"/>
      <c r="GB25" s="219"/>
      <c r="GC25" s="219"/>
      <c r="GD25" s="219"/>
      <c r="GE25" s="219"/>
      <c r="GF25" s="219"/>
      <c r="GG25" s="219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 s="219"/>
      <c r="HK25" s="219"/>
      <c r="HL25" s="219"/>
      <c r="HM25" s="219"/>
      <c r="HN25" s="219"/>
      <c r="HO25" s="219"/>
      <c r="HP25" s="219"/>
      <c r="HQ25" s="219"/>
      <c r="HR25" s="219"/>
      <c r="HS25" s="219"/>
      <c r="HT25" s="219"/>
      <c r="HU25" s="219"/>
      <c r="HV25" s="219"/>
      <c r="HW25" s="219"/>
      <c r="HX25" s="219"/>
      <c r="HY25" s="219"/>
      <c r="HZ25" s="219"/>
      <c r="IA25" s="219"/>
      <c r="IB25" s="219"/>
      <c r="IC25" s="219"/>
      <c r="ID25" s="219"/>
      <c r="IE25" s="219"/>
      <c r="IF25" s="219"/>
      <c r="IG25" s="219"/>
      <c r="IH25" s="219"/>
      <c r="II25" s="219"/>
      <c r="IJ25" s="219"/>
      <c r="IK25" s="219"/>
      <c r="IL25" s="219"/>
      <c r="IM25" s="219"/>
      <c r="IN25" s="219"/>
      <c r="IO25" s="219"/>
      <c r="IP25" s="219"/>
      <c r="IQ25" s="219"/>
      <c r="IR25" s="219"/>
      <c r="IS25" s="219"/>
      <c r="IT25" s="219"/>
      <c r="IU25" s="219"/>
      <c r="IV25" s="219"/>
    </row>
    <row r="26" spans="1:256" s="193" customFormat="1" ht="14.25" customHeight="1">
      <c r="A26" s="185"/>
      <c r="B26" s="208"/>
      <c r="C26" s="203" t="s">
        <v>126</v>
      </c>
      <c r="D26" s="191">
        <v>326256</v>
      </c>
      <c r="E26" s="189">
        <v>326256</v>
      </c>
      <c r="F26" s="188">
        <v>0</v>
      </c>
      <c r="G26" s="186">
        <v>0</v>
      </c>
      <c r="H26" s="216">
        <v>0</v>
      </c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  <c r="HK26" s="219"/>
      <c r="HL26" s="219"/>
      <c r="HM26" s="219"/>
      <c r="HN26" s="219"/>
      <c r="HO26" s="219"/>
      <c r="HP26" s="219"/>
      <c r="HQ26" s="219"/>
      <c r="HR26" s="219"/>
      <c r="HS26" s="219"/>
      <c r="HT26" s="219"/>
      <c r="HU26" s="219"/>
      <c r="HV26" s="219"/>
      <c r="HW26" s="219"/>
      <c r="HX26" s="219"/>
      <c r="HY26" s="219"/>
      <c r="HZ26" s="219"/>
      <c r="IA26" s="219"/>
      <c r="IB26" s="219"/>
      <c r="IC26" s="219"/>
      <c r="ID26" s="219"/>
      <c r="IE26" s="219"/>
      <c r="IF26" s="219"/>
      <c r="IG26" s="219"/>
      <c r="IH26" s="219"/>
      <c r="II26" s="219"/>
      <c r="IJ26" s="219"/>
      <c r="IK26" s="219"/>
      <c r="IL26" s="219"/>
      <c r="IM26" s="219"/>
      <c r="IN26" s="219"/>
      <c r="IO26" s="219"/>
      <c r="IP26" s="219"/>
      <c r="IQ26" s="219"/>
      <c r="IR26" s="219"/>
      <c r="IS26" s="219"/>
      <c r="IT26" s="219"/>
      <c r="IU26" s="219"/>
      <c r="IV26" s="219"/>
    </row>
    <row r="27" spans="1:256" s="193" customFormat="1" ht="14.25" customHeight="1">
      <c r="A27" s="185"/>
      <c r="B27" s="208"/>
      <c r="C27" s="203" t="s">
        <v>127</v>
      </c>
      <c r="D27" s="191">
        <v>0</v>
      </c>
      <c r="E27" s="189">
        <v>0</v>
      </c>
      <c r="F27" s="188">
        <v>0</v>
      </c>
      <c r="G27" s="186">
        <v>0</v>
      </c>
      <c r="H27" s="216">
        <v>0</v>
      </c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  <c r="EM27" s="219"/>
      <c r="EN27" s="219"/>
      <c r="EO27" s="219"/>
      <c r="EP27" s="219"/>
      <c r="EQ27" s="219"/>
      <c r="ER27" s="219"/>
      <c r="ES27" s="219"/>
      <c r="ET27" s="219"/>
      <c r="EU27" s="219"/>
      <c r="EV27" s="219"/>
      <c r="EW27" s="219"/>
      <c r="EX27" s="219"/>
      <c r="EY27" s="219"/>
      <c r="EZ27" s="219"/>
      <c r="FA27" s="219"/>
      <c r="FB27" s="219"/>
      <c r="FC27" s="219"/>
      <c r="FD27" s="219"/>
      <c r="FE27" s="219"/>
      <c r="FF27" s="219"/>
      <c r="FG27" s="219"/>
      <c r="FH27" s="219"/>
      <c r="FI27" s="219"/>
      <c r="FJ27" s="219"/>
      <c r="FK27" s="219"/>
      <c r="FL27" s="219"/>
      <c r="FM27" s="219"/>
      <c r="FN27" s="219"/>
      <c r="FO27" s="219"/>
      <c r="FP27" s="219"/>
      <c r="FQ27" s="219"/>
      <c r="FR27" s="219"/>
      <c r="FS27" s="219"/>
      <c r="FT27" s="219"/>
      <c r="FU27" s="219"/>
      <c r="FV27" s="219"/>
      <c r="FW27" s="219"/>
      <c r="FX27" s="219"/>
      <c r="FY27" s="219"/>
      <c r="FZ27" s="219"/>
      <c r="GA27" s="219"/>
      <c r="GB27" s="219"/>
      <c r="GC27" s="219"/>
      <c r="GD27" s="219"/>
      <c r="GE27" s="219"/>
      <c r="GF27" s="219"/>
      <c r="GG27" s="219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  <c r="HF27" s="219"/>
      <c r="HG27" s="219"/>
      <c r="HH27" s="219"/>
      <c r="HI27" s="219"/>
      <c r="HJ27" s="219"/>
      <c r="HK27" s="219"/>
      <c r="HL27" s="219"/>
      <c r="HM27" s="219"/>
      <c r="HN27" s="219"/>
      <c r="HO27" s="219"/>
      <c r="HP27" s="219"/>
      <c r="HQ27" s="219"/>
      <c r="HR27" s="219"/>
      <c r="HS27" s="219"/>
      <c r="HT27" s="219"/>
      <c r="HU27" s="219"/>
      <c r="HV27" s="219"/>
      <c r="HW27" s="219"/>
      <c r="HX27" s="219"/>
      <c r="HY27" s="219"/>
      <c r="HZ27" s="219"/>
      <c r="IA27" s="219"/>
      <c r="IB27" s="219"/>
      <c r="IC27" s="219"/>
      <c r="ID27" s="219"/>
      <c r="IE27" s="219"/>
      <c r="IF27" s="219"/>
      <c r="IG27" s="219"/>
      <c r="IH27" s="219"/>
      <c r="II27" s="219"/>
      <c r="IJ27" s="219"/>
      <c r="IK27" s="219"/>
      <c r="IL27" s="219"/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</row>
    <row r="28" spans="1:256" s="193" customFormat="1" ht="14.25" customHeight="1">
      <c r="A28" s="206"/>
      <c r="B28" s="205"/>
      <c r="C28" s="203" t="s">
        <v>128</v>
      </c>
      <c r="D28" s="191">
        <v>0</v>
      </c>
      <c r="E28" s="189">
        <v>0</v>
      </c>
      <c r="F28" s="188">
        <v>0</v>
      </c>
      <c r="G28" s="186">
        <v>0</v>
      </c>
      <c r="H28" s="216">
        <v>0</v>
      </c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  <c r="FF28" s="219"/>
      <c r="FG28" s="219"/>
      <c r="FH28" s="219"/>
      <c r="FI28" s="219"/>
      <c r="FJ28" s="219"/>
      <c r="FK28" s="219"/>
      <c r="FL28" s="219"/>
      <c r="FM28" s="219"/>
      <c r="FN28" s="219"/>
      <c r="FO28" s="219"/>
      <c r="FP28" s="219"/>
      <c r="FQ28" s="219"/>
      <c r="FR28" s="219"/>
      <c r="FS28" s="219"/>
      <c r="FT28" s="219"/>
      <c r="FU28" s="219"/>
      <c r="FV28" s="219"/>
      <c r="FW28" s="219"/>
      <c r="FX28" s="219"/>
      <c r="FY28" s="219"/>
      <c r="FZ28" s="219"/>
      <c r="GA28" s="219"/>
      <c r="GB28" s="219"/>
      <c r="GC28" s="219"/>
      <c r="GD28" s="219"/>
      <c r="GE28" s="219"/>
      <c r="GF28" s="219"/>
      <c r="GG28" s="219"/>
      <c r="GH28" s="219"/>
      <c r="GI28" s="219"/>
      <c r="GJ28" s="219"/>
      <c r="GK28" s="219"/>
      <c r="GL28" s="219"/>
      <c r="GM28" s="219"/>
      <c r="GN28" s="219"/>
      <c r="GO28" s="219"/>
      <c r="GP28" s="219"/>
      <c r="GQ28" s="219"/>
      <c r="GR28" s="219"/>
      <c r="GS28" s="219"/>
      <c r="GT28" s="219"/>
      <c r="GU28" s="219"/>
      <c r="GV28" s="219"/>
      <c r="GW28" s="219"/>
      <c r="GX28" s="219"/>
      <c r="GY28" s="219"/>
      <c r="GZ28" s="219"/>
      <c r="HA28" s="219"/>
      <c r="HB28" s="219"/>
      <c r="HC28" s="219"/>
      <c r="HD28" s="219"/>
      <c r="HE28" s="219"/>
      <c r="HF28" s="219"/>
      <c r="HG28" s="219"/>
      <c r="HH28" s="219"/>
      <c r="HI28" s="219"/>
      <c r="HJ28" s="219"/>
      <c r="HK28" s="219"/>
      <c r="HL28" s="219"/>
      <c r="HM28" s="219"/>
      <c r="HN28" s="219"/>
      <c r="HO28" s="219"/>
      <c r="HP28" s="219"/>
      <c r="HQ28" s="219"/>
      <c r="HR28" s="219"/>
      <c r="HS28" s="219"/>
      <c r="HT28" s="219"/>
      <c r="HU28" s="219"/>
      <c r="HV28" s="219"/>
      <c r="HW28" s="219"/>
      <c r="HX28" s="219"/>
      <c r="HY28" s="219"/>
      <c r="HZ28" s="219"/>
      <c r="IA28" s="219"/>
      <c r="IB28" s="219"/>
      <c r="IC28" s="219"/>
      <c r="ID28" s="219"/>
      <c r="IE28" s="219"/>
      <c r="IF28" s="219"/>
      <c r="IG28" s="219"/>
      <c r="IH28" s="219"/>
      <c r="II28" s="219"/>
      <c r="IJ28" s="219"/>
      <c r="IK28" s="219"/>
      <c r="IL28" s="219"/>
      <c r="IM28" s="219"/>
      <c r="IN28" s="219"/>
      <c r="IO28" s="219"/>
      <c r="IP28" s="219"/>
      <c r="IQ28" s="219"/>
      <c r="IR28" s="219"/>
      <c r="IS28" s="219"/>
      <c r="IT28" s="219"/>
      <c r="IU28" s="219"/>
      <c r="IV28" s="219"/>
    </row>
    <row r="29" spans="1:256" s="193" customFormat="1" ht="14.25" customHeight="1">
      <c r="A29" s="206"/>
      <c r="B29" s="205"/>
      <c r="C29" s="203" t="s">
        <v>129</v>
      </c>
      <c r="D29" s="191">
        <v>0</v>
      </c>
      <c r="E29" s="189">
        <v>0</v>
      </c>
      <c r="F29" s="188">
        <v>0</v>
      </c>
      <c r="G29" s="186">
        <v>0</v>
      </c>
      <c r="H29" s="216">
        <v>0</v>
      </c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19"/>
      <c r="ES29" s="219"/>
      <c r="ET29" s="219"/>
      <c r="EU29" s="219"/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  <c r="FF29" s="219"/>
      <c r="FG29" s="219"/>
      <c r="FH29" s="219"/>
      <c r="FI29" s="219"/>
      <c r="FJ29" s="219"/>
      <c r="FK29" s="219"/>
      <c r="FL29" s="219"/>
      <c r="FM29" s="219"/>
      <c r="FN29" s="219"/>
      <c r="FO29" s="219"/>
      <c r="FP29" s="219"/>
      <c r="FQ29" s="219"/>
      <c r="FR29" s="219"/>
      <c r="FS29" s="219"/>
      <c r="FT29" s="219"/>
      <c r="FU29" s="219"/>
      <c r="FV29" s="219"/>
      <c r="FW29" s="219"/>
      <c r="FX29" s="219"/>
      <c r="FY29" s="219"/>
      <c r="FZ29" s="219"/>
      <c r="GA29" s="219"/>
      <c r="GB29" s="219"/>
      <c r="GC29" s="219"/>
      <c r="GD29" s="219"/>
      <c r="GE29" s="219"/>
      <c r="GF29" s="219"/>
      <c r="GG29" s="219"/>
      <c r="GH29" s="219"/>
      <c r="GI29" s="219"/>
      <c r="GJ29" s="219"/>
      <c r="GK29" s="219"/>
      <c r="GL29" s="219"/>
      <c r="GM29" s="219"/>
      <c r="GN29" s="219"/>
      <c r="GO29" s="219"/>
      <c r="GP29" s="219"/>
      <c r="GQ29" s="219"/>
      <c r="GR29" s="219"/>
      <c r="GS29" s="219"/>
      <c r="GT29" s="219"/>
      <c r="GU29" s="219"/>
      <c r="GV29" s="219"/>
      <c r="GW29" s="219"/>
      <c r="GX29" s="219"/>
      <c r="GY29" s="219"/>
      <c r="GZ29" s="219"/>
      <c r="HA29" s="219"/>
      <c r="HB29" s="219"/>
      <c r="HC29" s="219"/>
      <c r="HD29" s="219"/>
      <c r="HE29" s="219"/>
      <c r="HF29" s="219"/>
      <c r="HG29" s="219"/>
      <c r="HH29" s="219"/>
      <c r="HI29" s="219"/>
      <c r="HJ29" s="219"/>
      <c r="HK29" s="219"/>
      <c r="HL29" s="219"/>
      <c r="HM29" s="219"/>
      <c r="HN29" s="219"/>
      <c r="HO29" s="219"/>
      <c r="HP29" s="219"/>
      <c r="HQ29" s="219"/>
      <c r="HR29" s="219"/>
      <c r="HS29" s="219"/>
      <c r="HT29" s="219"/>
      <c r="HU29" s="219"/>
      <c r="HV29" s="219"/>
      <c r="HW29" s="219"/>
      <c r="HX29" s="219"/>
      <c r="HY29" s="219"/>
      <c r="HZ29" s="219"/>
      <c r="IA29" s="219"/>
      <c r="IB29" s="219"/>
      <c r="IC29" s="219"/>
      <c r="ID29" s="219"/>
      <c r="IE29" s="219"/>
      <c r="IF29" s="219"/>
      <c r="IG29" s="219"/>
      <c r="IH29" s="219"/>
      <c r="II29" s="219"/>
      <c r="IJ29" s="219"/>
      <c r="IK29" s="219"/>
      <c r="IL29" s="219"/>
      <c r="IM29" s="219"/>
      <c r="IN29" s="219"/>
      <c r="IO29" s="219"/>
      <c r="IP29" s="219"/>
      <c r="IQ29" s="219"/>
      <c r="IR29" s="219"/>
      <c r="IS29" s="219"/>
      <c r="IT29" s="219"/>
      <c r="IU29" s="219"/>
      <c r="IV29" s="219"/>
    </row>
    <row r="30" spans="1:256" s="193" customFormat="1" ht="14.25" customHeight="1">
      <c r="A30" s="206"/>
      <c r="B30" s="205"/>
      <c r="C30" s="213" t="s">
        <v>130</v>
      </c>
      <c r="D30" s="191">
        <v>0</v>
      </c>
      <c r="E30" s="189">
        <v>0</v>
      </c>
      <c r="F30" s="188">
        <v>0</v>
      </c>
      <c r="G30" s="186">
        <v>0</v>
      </c>
      <c r="H30" s="216">
        <v>0</v>
      </c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  <c r="EM30" s="219"/>
      <c r="EN30" s="219"/>
      <c r="EO30" s="219"/>
      <c r="EP30" s="219"/>
      <c r="EQ30" s="219"/>
      <c r="ER30" s="219"/>
      <c r="ES30" s="219"/>
      <c r="ET30" s="219"/>
      <c r="EU30" s="219"/>
      <c r="EV30" s="219"/>
      <c r="EW30" s="219"/>
      <c r="EX30" s="219"/>
      <c r="EY30" s="219"/>
      <c r="EZ30" s="219"/>
      <c r="FA30" s="219"/>
      <c r="FB30" s="219"/>
      <c r="FC30" s="219"/>
      <c r="FD30" s="219"/>
      <c r="FE30" s="219"/>
      <c r="FF30" s="219"/>
      <c r="FG30" s="219"/>
      <c r="FH30" s="219"/>
      <c r="FI30" s="219"/>
      <c r="FJ30" s="219"/>
      <c r="FK30" s="219"/>
      <c r="FL30" s="219"/>
      <c r="FM30" s="219"/>
      <c r="FN30" s="219"/>
      <c r="FO30" s="219"/>
      <c r="FP30" s="219"/>
      <c r="FQ30" s="219"/>
      <c r="FR30" s="219"/>
      <c r="FS30" s="219"/>
      <c r="FT30" s="219"/>
      <c r="FU30" s="219"/>
      <c r="FV30" s="219"/>
      <c r="FW30" s="219"/>
      <c r="FX30" s="219"/>
      <c r="FY30" s="219"/>
      <c r="FZ30" s="219"/>
      <c r="GA30" s="219"/>
      <c r="GB30" s="219"/>
      <c r="GC30" s="219"/>
      <c r="GD30" s="219"/>
      <c r="GE30" s="219"/>
      <c r="GF30" s="219"/>
      <c r="GG30" s="219"/>
      <c r="GH30" s="219"/>
      <c r="GI30" s="219"/>
      <c r="GJ30" s="219"/>
      <c r="GK30" s="219"/>
      <c r="GL30" s="219"/>
      <c r="GM30" s="219"/>
      <c r="GN30" s="219"/>
      <c r="GO30" s="219"/>
      <c r="GP30" s="219"/>
      <c r="GQ30" s="219"/>
      <c r="GR30" s="219"/>
      <c r="GS30" s="219"/>
      <c r="GT30" s="219"/>
      <c r="GU30" s="219"/>
      <c r="GV30" s="219"/>
      <c r="GW30" s="219"/>
      <c r="GX30" s="219"/>
      <c r="GY30" s="219"/>
      <c r="GZ30" s="219"/>
      <c r="HA30" s="219"/>
      <c r="HB30" s="219"/>
      <c r="HC30" s="219"/>
      <c r="HD30" s="219"/>
      <c r="HE30" s="219"/>
      <c r="HF30" s="219"/>
      <c r="HG30" s="219"/>
      <c r="HH30" s="219"/>
      <c r="HI30" s="219"/>
      <c r="HJ30" s="219"/>
      <c r="HK30" s="219"/>
      <c r="HL30" s="219"/>
      <c r="HM30" s="219"/>
      <c r="HN30" s="219"/>
      <c r="HO30" s="219"/>
      <c r="HP30" s="219"/>
      <c r="HQ30" s="219"/>
      <c r="HR30" s="219"/>
      <c r="HS30" s="219"/>
      <c r="HT30" s="219"/>
      <c r="HU30" s="219"/>
      <c r="HV30" s="219"/>
      <c r="HW30" s="219"/>
      <c r="HX30" s="219"/>
      <c r="HY30" s="219"/>
      <c r="HZ30" s="219"/>
      <c r="IA30" s="219"/>
      <c r="IB30" s="219"/>
      <c r="IC30" s="219"/>
      <c r="ID30" s="219"/>
      <c r="IE30" s="219"/>
      <c r="IF30" s="219"/>
      <c r="IG30" s="219"/>
      <c r="IH30" s="219"/>
      <c r="II30" s="219"/>
      <c r="IJ30" s="219"/>
      <c r="IK30" s="219"/>
      <c r="IL30" s="219"/>
      <c r="IM30" s="219"/>
      <c r="IN30" s="219"/>
      <c r="IO30" s="219"/>
      <c r="IP30" s="219"/>
      <c r="IQ30" s="219"/>
      <c r="IR30" s="219"/>
      <c r="IS30" s="219"/>
      <c r="IT30" s="219"/>
      <c r="IU30" s="219"/>
      <c r="IV30" s="219"/>
    </row>
    <row r="31" spans="1:256" s="193" customFormat="1" ht="14.25" customHeight="1">
      <c r="A31" s="206"/>
      <c r="B31" s="205"/>
      <c r="C31" s="203" t="s">
        <v>131</v>
      </c>
      <c r="D31" s="191">
        <v>0</v>
      </c>
      <c r="E31" s="189">
        <v>0</v>
      </c>
      <c r="F31" s="188">
        <v>0</v>
      </c>
      <c r="G31" s="186">
        <v>0</v>
      </c>
      <c r="H31" s="216">
        <v>0</v>
      </c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  <c r="HK31" s="219"/>
      <c r="HL31" s="219"/>
      <c r="HM31" s="219"/>
      <c r="HN31" s="219"/>
      <c r="HO31" s="219"/>
      <c r="HP31" s="219"/>
      <c r="HQ31" s="219"/>
      <c r="HR31" s="219"/>
      <c r="HS31" s="219"/>
      <c r="HT31" s="219"/>
      <c r="HU31" s="219"/>
      <c r="HV31" s="219"/>
      <c r="HW31" s="219"/>
      <c r="HX31" s="219"/>
      <c r="HY31" s="219"/>
      <c r="HZ31" s="219"/>
      <c r="IA31" s="219"/>
      <c r="IB31" s="219"/>
      <c r="IC31" s="219"/>
      <c r="ID31" s="219"/>
      <c r="IE31" s="219"/>
      <c r="IF31" s="219"/>
      <c r="IG31" s="219"/>
      <c r="IH31" s="219"/>
      <c r="II31" s="219"/>
      <c r="IJ31" s="219"/>
      <c r="IK31" s="219"/>
      <c r="IL31" s="219"/>
      <c r="IM31" s="219"/>
      <c r="IN31" s="219"/>
      <c r="IO31" s="219"/>
      <c r="IP31" s="219"/>
      <c r="IQ31" s="219"/>
      <c r="IR31" s="219"/>
      <c r="IS31" s="219"/>
      <c r="IT31" s="219"/>
      <c r="IU31" s="219"/>
      <c r="IV31" s="219"/>
    </row>
    <row r="32" spans="1:256" s="193" customFormat="1" ht="14.25" customHeight="1">
      <c r="A32" s="206"/>
      <c r="B32" s="205"/>
      <c r="C32" s="201" t="s">
        <v>132</v>
      </c>
      <c r="D32" s="191">
        <v>0</v>
      </c>
      <c r="E32" s="189">
        <v>0</v>
      </c>
      <c r="F32" s="188">
        <v>0</v>
      </c>
      <c r="G32" s="187">
        <v>0</v>
      </c>
      <c r="H32" s="216">
        <v>0</v>
      </c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  <c r="CP32" s="219"/>
      <c r="CQ32" s="219"/>
      <c r="CR32" s="219"/>
      <c r="CS32" s="219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19"/>
      <c r="DZ32" s="219"/>
      <c r="EA32" s="219"/>
      <c r="EB32" s="219"/>
      <c r="EC32" s="219"/>
      <c r="ED32" s="219"/>
      <c r="EE32" s="219"/>
      <c r="EF32" s="219"/>
      <c r="EG32" s="219"/>
      <c r="EH32" s="219"/>
      <c r="EI32" s="219"/>
      <c r="EJ32" s="219"/>
      <c r="EK32" s="219"/>
      <c r="EL32" s="219"/>
      <c r="EM32" s="219"/>
      <c r="EN32" s="219"/>
      <c r="EO32" s="219"/>
      <c r="EP32" s="219"/>
      <c r="EQ32" s="219"/>
      <c r="ER32" s="219"/>
      <c r="ES32" s="219"/>
      <c r="ET32" s="219"/>
      <c r="EU32" s="219"/>
      <c r="EV32" s="219"/>
      <c r="EW32" s="219"/>
      <c r="EX32" s="219"/>
      <c r="EY32" s="219"/>
      <c r="EZ32" s="219"/>
      <c r="FA32" s="219"/>
      <c r="FB32" s="219"/>
      <c r="FC32" s="219"/>
      <c r="FD32" s="219"/>
      <c r="FE32" s="219"/>
      <c r="FF32" s="219"/>
      <c r="FG32" s="219"/>
      <c r="FH32" s="219"/>
      <c r="FI32" s="219"/>
      <c r="FJ32" s="219"/>
      <c r="FK32" s="219"/>
      <c r="FL32" s="219"/>
      <c r="FM32" s="219"/>
      <c r="FN32" s="219"/>
      <c r="FO32" s="219"/>
      <c r="FP32" s="219"/>
      <c r="FQ32" s="219"/>
      <c r="FR32" s="219"/>
      <c r="FS32" s="219"/>
      <c r="FT32" s="219"/>
      <c r="FU32" s="219"/>
      <c r="FV32" s="219"/>
      <c r="FW32" s="219"/>
      <c r="FX32" s="219"/>
      <c r="FY32" s="219"/>
      <c r="FZ32" s="219"/>
      <c r="GA32" s="219"/>
      <c r="GB32" s="219"/>
      <c r="GC32" s="219"/>
      <c r="GD32" s="219"/>
      <c r="GE32" s="219"/>
      <c r="GF32" s="219"/>
      <c r="GG32" s="219"/>
      <c r="GH32" s="219"/>
      <c r="GI32" s="219"/>
      <c r="GJ32" s="219"/>
      <c r="GK32" s="219"/>
      <c r="GL32" s="219"/>
      <c r="GM32" s="219"/>
      <c r="GN32" s="219"/>
      <c r="GO32" s="219"/>
      <c r="GP32" s="219"/>
      <c r="GQ32" s="219"/>
      <c r="GR32" s="219"/>
      <c r="GS32" s="219"/>
      <c r="GT32" s="219"/>
      <c r="GU32" s="219"/>
      <c r="GV32" s="219"/>
      <c r="GW32" s="219"/>
      <c r="GX32" s="219"/>
      <c r="GY32" s="219"/>
      <c r="GZ32" s="219"/>
      <c r="HA32" s="219"/>
      <c r="HB32" s="219"/>
      <c r="HC32" s="219"/>
      <c r="HD32" s="219"/>
      <c r="HE32" s="219"/>
      <c r="HF32" s="219"/>
      <c r="HG32" s="219"/>
      <c r="HH32" s="219"/>
      <c r="HI32" s="219"/>
      <c r="HJ32" s="219"/>
      <c r="HK32" s="219"/>
      <c r="HL32" s="219"/>
      <c r="HM32" s="219"/>
      <c r="HN32" s="219"/>
      <c r="HO32" s="219"/>
      <c r="HP32" s="219"/>
      <c r="HQ32" s="219"/>
      <c r="HR32" s="219"/>
      <c r="HS32" s="219"/>
      <c r="HT32" s="219"/>
      <c r="HU32" s="219"/>
      <c r="HV32" s="219"/>
      <c r="HW32" s="219"/>
      <c r="HX32" s="219"/>
      <c r="HY32" s="219"/>
      <c r="HZ32" s="219"/>
      <c r="IA32" s="219"/>
      <c r="IB32" s="219"/>
      <c r="IC32" s="219"/>
      <c r="ID32" s="219"/>
      <c r="IE32" s="219"/>
      <c r="IF32" s="219"/>
      <c r="IG32" s="219"/>
      <c r="IH32" s="219"/>
      <c r="II32" s="219"/>
      <c r="IJ32" s="219"/>
      <c r="IK32" s="219"/>
      <c r="IL32" s="219"/>
      <c r="IM32" s="219"/>
      <c r="IN32" s="219"/>
      <c r="IO32" s="219"/>
      <c r="IP32" s="219"/>
      <c r="IQ32" s="219"/>
      <c r="IR32" s="219"/>
      <c r="IS32" s="219"/>
      <c r="IT32" s="219"/>
      <c r="IU32" s="219"/>
      <c r="IV32" s="219"/>
    </row>
    <row r="33" spans="1:256" s="193" customFormat="1" ht="14.25" customHeight="1">
      <c r="A33" s="206"/>
      <c r="B33" s="205"/>
      <c r="C33" s="201" t="s">
        <v>133</v>
      </c>
      <c r="D33" s="191">
        <v>0</v>
      </c>
      <c r="E33" s="189">
        <v>0</v>
      </c>
      <c r="F33" s="188">
        <v>0</v>
      </c>
      <c r="G33" s="186">
        <v>0</v>
      </c>
      <c r="H33" s="216">
        <v>0</v>
      </c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219"/>
      <c r="DX33" s="219"/>
      <c r="DY33" s="219"/>
      <c r="DZ33" s="219"/>
      <c r="EA33" s="219"/>
      <c r="EB33" s="219"/>
      <c r="EC33" s="219"/>
      <c r="ED33" s="219"/>
      <c r="EE33" s="219"/>
      <c r="EF33" s="219"/>
      <c r="EG33" s="219"/>
      <c r="EH33" s="219"/>
      <c r="EI33" s="219"/>
      <c r="EJ33" s="219"/>
      <c r="EK33" s="219"/>
      <c r="EL33" s="219"/>
      <c r="EM33" s="219"/>
      <c r="EN33" s="219"/>
      <c r="EO33" s="219"/>
      <c r="EP33" s="219"/>
      <c r="EQ33" s="219"/>
      <c r="ER33" s="219"/>
      <c r="ES33" s="219"/>
      <c r="ET33" s="219"/>
      <c r="EU33" s="219"/>
      <c r="EV33" s="219"/>
      <c r="EW33" s="219"/>
      <c r="EX33" s="219"/>
      <c r="EY33" s="219"/>
      <c r="EZ33" s="219"/>
      <c r="FA33" s="219"/>
      <c r="FB33" s="219"/>
      <c r="FC33" s="219"/>
      <c r="FD33" s="219"/>
      <c r="FE33" s="219"/>
      <c r="FF33" s="219"/>
      <c r="FG33" s="219"/>
      <c r="FH33" s="219"/>
      <c r="FI33" s="219"/>
      <c r="FJ33" s="219"/>
      <c r="FK33" s="219"/>
      <c r="FL33" s="219"/>
      <c r="FM33" s="219"/>
      <c r="FN33" s="219"/>
      <c r="FO33" s="219"/>
      <c r="FP33" s="219"/>
      <c r="FQ33" s="219"/>
      <c r="FR33" s="219"/>
      <c r="FS33" s="219"/>
      <c r="FT33" s="219"/>
      <c r="FU33" s="219"/>
      <c r="FV33" s="219"/>
      <c r="FW33" s="219"/>
      <c r="FX33" s="219"/>
      <c r="FY33" s="219"/>
      <c r="FZ33" s="219"/>
      <c r="GA33" s="219"/>
      <c r="GB33" s="219"/>
      <c r="GC33" s="219"/>
      <c r="GD33" s="219"/>
      <c r="GE33" s="219"/>
      <c r="GF33" s="219"/>
      <c r="GG33" s="219"/>
      <c r="GH33" s="219"/>
      <c r="GI33" s="219"/>
      <c r="GJ33" s="219"/>
      <c r="GK33" s="219"/>
      <c r="GL33" s="219"/>
      <c r="GM33" s="219"/>
      <c r="GN33" s="219"/>
      <c r="GO33" s="219"/>
      <c r="GP33" s="219"/>
      <c r="GQ33" s="219"/>
      <c r="GR33" s="219"/>
      <c r="GS33" s="219"/>
      <c r="GT33" s="219"/>
      <c r="GU33" s="219"/>
      <c r="GV33" s="219"/>
      <c r="GW33" s="219"/>
      <c r="GX33" s="219"/>
      <c r="GY33" s="219"/>
      <c r="GZ33" s="219"/>
      <c r="HA33" s="219"/>
      <c r="HB33" s="219"/>
      <c r="HC33" s="219"/>
      <c r="HD33" s="219"/>
      <c r="HE33" s="219"/>
      <c r="HF33" s="219"/>
      <c r="HG33" s="219"/>
      <c r="HH33" s="219"/>
      <c r="HI33" s="219"/>
      <c r="HJ33" s="219"/>
      <c r="HK33" s="219"/>
      <c r="HL33" s="219"/>
      <c r="HM33" s="219"/>
      <c r="HN33" s="219"/>
      <c r="HO33" s="219"/>
      <c r="HP33" s="219"/>
      <c r="HQ33" s="219"/>
      <c r="HR33" s="219"/>
      <c r="HS33" s="219"/>
      <c r="HT33" s="219"/>
      <c r="HU33" s="219"/>
      <c r="HV33" s="219"/>
      <c r="HW33" s="219"/>
      <c r="HX33" s="219"/>
      <c r="HY33" s="219"/>
      <c r="HZ33" s="219"/>
      <c r="IA33" s="219"/>
      <c r="IB33" s="219"/>
      <c r="IC33" s="219"/>
      <c r="ID33" s="219"/>
      <c r="IE33" s="219"/>
      <c r="IF33" s="219"/>
      <c r="IG33" s="219"/>
      <c r="IH33" s="219"/>
      <c r="II33" s="219"/>
      <c r="IJ33" s="219"/>
      <c r="IK33" s="219"/>
      <c r="IL33" s="219"/>
      <c r="IM33" s="219"/>
      <c r="IN33" s="219"/>
      <c r="IO33" s="219"/>
      <c r="IP33" s="219"/>
      <c r="IQ33" s="219"/>
      <c r="IR33" s="219"/>
      <c r="IS33" s="219"/>
      <c r="IT33" s="219"/>
      <c r="IU33" s="219"/>
      <c r="IV33" s="219"/>
    </row>
    <row r="34" spans="1:256" s="193" customFormat="1" ht="14.25" customHeight="1">
      <c r="A34" s="214"/>
      <c r="B34" s="205"/>
      <c r="C34" s="201" t="s">
        <v>134</v>
      </c>
      <c r="D34" s="191">
        <v>0</v>
      </c>
      <c r="E34" s="189">
        <v>0</v>
      </c>
      <c r="F34" s="188">
        <v>0</v>
      </c>
      <c r="G34" s="184">
        <v>0</v>
      </c>
      <c r="H34" s="216">
        <v>0</v>
      </c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9"/>
      <c r="DF34" s="219"/>
      <c r="DG34" s="219"/>
      <c r="DH34" s="219"/>
      <c r="DI34" s="219"/>
      <c r="DJ34" s="219"/>
      <c r="DK34" s="219"/>
      <c r="DL34" s="219"/>
      <c r="DM34" s="219"/>
      <c r="DN34" s="219"/>
      <c r="DO34" s="219"/>
      <c r="DP34" s="219"/>
      <c r="DQ34" s="219"/>
      <c r="DR34" s="219"/>
      <c r="DS34" s="219"/>
      <c r="DT34" s="219"/>
      <c r="DU34" s="219"/>
      <c r="DV34" s="219"/>
      <c r="DW34" s="219"/>
      <c r="DX34" s="219"/>
      <c r="DY34" s="219"/>
      <c r="DZ34" s="219"/>
      <c r="EA34" s="219"/>
      <c r="EB34" s="219"/>
      <c r="EC34" s="219"/>
      <c r="ED34" s="219"/>
      <c r="EE34" s="219"/>
      <c r="EF34" s="219"/>
      <c r="EG34" s="219"/>
      <c r="EH34" s="219"/>
      <c r="EI34" s="219"/>
      <c r="EJ34" s="219"/>
      <c r="EK34" s="219"/>
      <c r="EL34" s="219"/>
      <c r="EM34" s="219"/>
      <c r="EN34" s="219"/>
      <c r="EO34" s="219"/>
      <c r="EP34" s="219"/>
      <c r="EQ34" s="219"/>
      <c r="ER34" s="219"/>
      <c r="ES34" s="219"/>
      <c r="ET34" s="219"/>
      <c r="EU34" s="219"/>
      <c r="EV34" s="219"/>
      <c r="EW34" s="219"/>
      <c r="EX34" s="219"/>
      <c r="EY34" s="219"/>
      <c r="EZ34" s="219"/>
      <c r="FA34" s="219"/>
      <c r="FB34" s="219"/>
      <c r="FC34" s="219"/>
      <c r="FD34" s="219"/>
      <c r="FE34" s="219"/>
      <c r="FF34" s="219"/>
      <c r="FG34" s="219"/>
      <c r="FH34" s="219"/>
      <c r="FI34" s="219"/>
      <c r="FJ34" s="219"/>
      <c r="FK34" s="219"/>
      <c r="FL34" s="219"/>
      <c r="FM34" s="219"/>
      <c r="FN34" s="219"/>
      <c r="FO34" s="219"/>
      <c r="FP34" s="219"/>
      <c r="FQ34" s="219"/>
      <c r="FR34" s="219"/>
      <c r="FS34" s="219"/>
      <c r="FT34" s="219"/>
      <c r="FU34" s="219"/>
      <c r="FV34" s="219"/>
      <c r="FW34" s="219"/>
      <c r="FX34" s="219"/>
      <c r="FY34" s="219"/>
      <c r="FZ34" s="219"/>
      <c r="GA34" s="219"/>
      <c r="GB34" s="219"/>
      <c r="GC34" s="219"/>
      <c r="GD34" s="219"/>
      <c r="GE34" s="219"/>
      <c r="GF34" s="219"/>
      <c r="GG34" s="219"/>
      <c r="GH34" s="219"/>
      <c r="GI34" s="219"/>
      <c r="GJ34" s="219"/>
      <c r="GK34" s="219"/>
      <c r="GL34" s="219"/>
      <c r="GM34" s="219"/>
      <c r="GN34" s="219"/>
      <c r="GO34" s="219"/>
      <c r="GP34" s="219"/>
      <c r="GQ34" s="219"/>
      <c r="GR34" s="219"/>
      <c r="GS34" s="219"/>
      <c r="GT34" s="219"/>
      <c r="GU34" s="219"/>
      <c r="GV34" s="219"/>
      <c r="GW34" s="219"/>
      <c r="GX34" s="219"/>
      <c r="GY34" s="219"/>
      <c r="GZ34" s="219"/>
      <c r="HA34" s="219"/>
      <c r="HB34" s="219"/>
      <c r="HC34" s="219"/>
      <c r="HD34" s="219"/>
      <c r="HE34" s="219"/>
      <c r="HF34" s="219"/>
      <c r="HG34" s="219"/>
      <c r="HH34" s="219"/>
      <c r="HI34" s="219"/>
      <c r="HJ34" s="219"/>
      <c r="HK34" s="219"/>
      <c r="HL34" s="219"/>
      <c r="HM34" s="219"/>
      <c r="HN34" s="219"/>
      <c r="HO34" s="219"/>
      <c r="HP34" s="219"/>
      <c r="HQ34" s="219"/>
      <c r="HR34" s="219"/>
      <c r="HS34" s="219"/>
      <c r="HT34" s="219"/>
      <c r="HU34" s="219"/>
      <c r="HV34" s="219"/>
      <c r="HW34" s="219"/>
      <c r="HX34" s="219"/>
      <c r="HY34" s="219"/>
      <c r="HZ34" s="219"/>
      <c r="IA34" s="219"/>
      <c r="IB34" s="219"/>
      <c r="IC34" s="219"/>
      <c r="ID34" s="219"/>
      <c r="IE34" s="219"/>
      <c r="IF34" s="219"/>
      <c r="IG34" s="219"/>
      <c r="IH34" s="219"/>
      <c r="II34" s="219"/>
      <c r="IJ34" s="219"/>
      <c r="IK34" s="219"/>
      <c r="IL34" s="219"/>
      <c r="IM34" s="219"/>
      <c r="IN34" s="219"/>
      <c r="IO34" s="219"/>
      <c r="IP34" s="219"/>
      <c r="IQ34" s="219"/>
      <c r="IR34" s="219"/>
      <c r="IS34" s="219"/>
      <c r="IT34" s="219"/>
      <c r="IU34" s="219"/>
      <c r="IV34" s="219"/>
    </row>
    <row r="35" spans="1:256" s="193" customFormat="1" ht="14.25" customHeight="1">
      <c r="A35" s="215"/>
      <c r="B35" s="216"/>
      <c r="C35" s="201" t="s">
        <v>135</v>
      </c>
      <c r="D35" s="191">
        <v>0</v>
      </c>
      <c r="E35" s="172">
        <v>0</v>
      </c>
      <c r="F35" s="172">
        <v>0</v>
      </c>
      <c r="G35" s="217">
        <v>0</v>
      </c>
      <c r="H35" s="197">
        <v>0</v>
      </c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  <c r="HK35" s="219"/>
      <c r="HL35" s="219"/>
      <c r="HM35" s="219"/>
      <c r="HN35" s="219"/>
      <c r="HO35" s="219"/>
      <c r="HP35" s="219"/>
      <c r="HQ35" s="219"/>
      <c r="HR35" s="219"/>
      <c r="HS35" s="219"/>
      <c r="HT35" s="219"/>
      <c r="HU35" s="219"/>
      <c r="HV35" s="219"/>
      <c r="HW35" s="219"/>
      <c r="HX35" s="219"/>
      <c r="HY35" s="219"/>
      <c r="HZ35" s="219"/>
      <c r="IA35" s="219"/>
      <c r="IB35" s="219"/>
      <c r="IC35" s="219"/>
      <c r="ID35" s="219"/>
      <c r="IE35" s="219"/>
      <c r="IF35" s="219"/>
      <c r="IG35" s="219"/>
      <c r="IH35" s="219"/>
      <c r="II35" s="219"/>
      <c r="IJ35" s="219"/>
      <c r="IK35" s="219"/>
      <c r="IL35" s="219"/>
      <c r="IM35" s="219"/>
      <c r="IN35" s="219"/>
      <c r="IO35" s="219"/>
      <c r="IP35" s="219"/>
      <c r="IQ35" s="219"/>
      <c r="IR35" s="219"/>
      <c r="IS35" s="219"/>
      <c r="IT35" s="219"/>
      <c r="IU35" s="219"/>
      <c r="IV35" s="219"/>
    </row>
    <row r="36" spans="1:256" ht="14.25" customHeight="1">
      <c r="A36" s="114"/>
      <c r="B36" s="115"/>
      <c r="C36" s="112"/>
      <c r="D36" s="42"/>
      <c r="E36" s="42"/>
      <c r="F36" s="42"/>
      <c r="G36" s="116"/>
      <c r="H36" s="117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2"/>
      <c r="IV36" s="102"/>
    </row>
    <row r="37" spans="1:256" ht="14.25" customHeight="1">
      <c r="A37" s="114"/>
      <c r="B37" s="115"/>
      <c r="C37" s="112"/>
      <c r="D37" s="42"/>
      <c r="E37" s="42"/>
      <c r="F37" s="42"/>
      <c r="G37" s="116"/>
      <c r="H37" s="117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</row>
    <row r="38" spans="1:256" ht="14.25" customHeight="1">
      <c r="A38" s="114"/>
      <c r="B38" s="115"/>
      <c r="C38" s="112"/>
      <c r="D38" s="42"/>
      <c r="E38" s="42"/>
      <c r="F38" s="42"/>
      <c r="G38" s="116"/>
      <c r="H38" s="117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spans="1:256" s="193" customFormat="1" ht="14.25" customHeight="1">
      <c r="A39" s="198" t="s">
        <v>136</v>
      </c>
      <c r="B39" s="205">
        <v>3940954</v>
      </c>
      <c r="C39" s="218" t="s">
        <v>137</v>
      </c>
      <c r="D39" s="208">
        <v>3940954</v>
      </c>
      <c r="E39" s="197">
        <v>3940954</v>
      </c>
      <c r="F39" s="197">
        <v>0</v>
      </c>
      <c r="G39" s="197">
        <v>0</v>
      </c>
      <c r="H39" s="197">
        <v>0</v>
      </c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19"/>
      <c r="BR39" s="219"/>
      <c r="BS39" s="219"/>
      <c r="BT39" s="219"/>
      <c r="BU39" s="219"/>
      <c r="BV39" s="219"/>
      <c r="BW39" s="219"/>
      <c r="BX39" s="219"/>
      <c r="BY39" s="219"/>
      <c r="BZ39" s="219"/>
      <c r="CA39" s="219"/>
      <c r="CB39" s="219"/>
      <c r="CC39" s="219"/>
      <c r="CD39" s="219"/>
      <c r="CE39" s="219"/>
      <c r="CF39" s="219"/>
      <c r="CG39" s="219"/>
      <c r="CH39" s="219"/>
      <c r="CI39" s="219"/>
      <c r="CJ39" s="219"/>
      <c r="CK39" s="219"/>
      <c r="CL39" s="219"/>
      <c r="CM39" s="219"/>
      <c r="CN39" s="219"/>
      <c r="CO39" s="219"/>
      <c r="CP39" s="219"/>
      <c r="CQ39" s="219"/>
      <c r="CR39" s="219"/>
      <c r="CS39" s="219"/>
      <c r="CT39" s="219"/>
      <c r="CU39" s="219"/>
      <c r="CV39" s="219"/>
      <c r="CW39" s="219"/>
      <c r="CX39" s="219"/>
      <c r="CY39" s="219"/>
      <c r="CZ39" s="219"/>
      <c r="DA39" s="219"/>
      <c r="DB39" s="219"/>
      <c r="DC39" s="219"/>
      <c r="DD39" s="219"/>
      <c r="DE39" s="219"/>
      <c r="DF39" s="219"/>
      <c r="DG39" s="219"/>
      <c r="DH39" s="219"/>
      <c r="DI39" s="219"/>
      <c r="DJ39" s="219"/>
      <c r="DK39" s="219"/>
      <c r="DL39" s="219"/>
      <c r="DM39" s="219"/>
      <c r="DN39" s="219"/>
      <c r="DO39" s="219"/>
      <c r="DP39" s="219"/>
      <c r="DQ39" s="219"/>
      <c r="DR39" s="219"/>
      <c r="DS39" s="219"/>
      <c r="DT39" s="219"/>
      <c r="DU39" s="219"/>
      <c r="DV39" s="219"/>
      <c r="DW39" s="219"/>
      <c r="DX39" s="219"/>
      <c r="DY39" s="219"/>
      <c r="DZ39" s="219"/>
      <c r="EA39" s="219"/>
      <c r="EB39" s="219"/>
      <c r="EC39" s="219"/>
      <c r="ED39" s="219"/>
      <c r="EE39" s="219"/>
      <c r="EF39" s="219"/>
      <c r="EG39" s="219"/>
      <c r="EH39" s="219"/>
      <c r="EI39" s="219"/>
      <c r="EJ39" s="219"/>
      <c r="EK39" s="219"/>
      <c r="EL39" s="219"/>
      <c r="EM39" s="219"/>
      <c r="EN39" s="219"/>
      <c r="EO39" s="219"/>
      <c r="EP39" s="219"/>
      <c r="EQ39" s="219"/>
      <c r="ER39" s="219"/>
      <c r="ES39" s="219"/>
      <c r="ET39" s="219"/>
      <c r="EU39" s="219"/>
      <c r="EV39" s="219"/>
      <c r="EW39" s="219"/>
      <c r="EX39" s="219"/>
      <c r="EY39" s="219"/>
      <c r="EZ39" s="219"/>
      <c r="FA39" s="219"/>
      <c r="FB39" s="219"/>
      <c r="FC39" s="219"/>
      <c r="FD39" s="219"/>
      <c r="FE39" s="219"/>
      <c r="FF39" s="219"/>
      <c r="FG39" s="219"/>
      <c r="FH39" s="219"/>
      <c r="FI39" s="219"/>
      <c r="FJ39" s="219"/>
      <c r="FK39" s="219"/>
      <c r="FL39" s="219"/>
      <c r="FM39" s="219"/>
      <c r="FN39" s="219"/>
      <c r="FO39" s="219"/>
      <c r="FP39" s="219"/>
      <c r="FQ39" s="219"/>
      <c r="FR39" s="219"/>
      <c r="FS39" s="219"/>
      <c r="FT39" s="219"/>
      <c r="FU39" s="219"/>
      <c r="FV39" s="219"/>
      <c r="FW39" s="219"/>
      <c r="FX39" s="219"/>
      <c r="FY39" s="219"/>
      <c r="FZ39" s="219"/>
      <c r="GA39" s="219"/>
      <c r="GB39" s="219"/>
      <c r="GC39" s="219"/>
      <c r="GD39" s="219"/>
      <c r="GE39" s="219"/>
      <c r="GF39" s="219"/>
      <c r="GG39" s="219"/>
      <c r="GH39" s="219"/>
      <c r="GI39" s="219"/>
      <c r="GJ39" s="219"/>
      <c r="GK39" s="219"/>
      <c r="GL39" s="219"/>
      <c r="GM39" s="219"/>
      <c r="GN39" s="219"/>
      <c r="GO39" s="219"/>
      <c r="GP39" s="219"/>
      <c r="GQ39" s="219"/>
      <c r="GR39" s="219"/>
      <c r="GS39" s="219"/>
      <c r="GT39" s="219"/>
      <c r="GU39" s="219"/>
      <c r="GV39" s="219"/>
      <c r="GW39" s="219"/>
      <c r="GX39" s="219"/>
      <c r="GY39" s="219"/>
      <c r="GZ39" s="219"/>
      <c r="HA39" s="219"/>
      <c r="HB39" s="219"/>
      <c r="HC39" s="219"/>
      <c r="HD39" s="219"/>
      <c r="HE39" s="219"/>
      <c r="HF39" s="219"/>
      <c r="HG39" s="219"/>
      <c r="HH39" s="219"/>
      <c r="HI39" s="219"/>
      <c r="HJ39" s="219"/>
      <c r="HK39" s="219"/>
      <c r="HL39" s="219"/>
      <c r="HM39" s="219"/>
      <c r="HN39" s="219"/>
      <c r="HO39" s="219"/>
      <c r="HP39" s="219"/>
      <c r="HQ39" s="219"/>
      <c r="HR39" s="219"/>
      <c r="HS39" s="219"/>
      <c r="HT39" s="219"/>
      <c r="HU39" s="219"/>
      <c r="HV39" s="219"/>
      <c r="HW39" s="219"/>
      <c r="HX39" s="219"/>
      <c r="HY39" s="219"/>
      <c r="HZ39" s="219"/>
      <c r="IA39" s="219"/>
      <c r="IB39" s="219"/>
      <c r="IC39" s="219"/>
      <c r="ID39" s="219"/>
      <c r="IE39" s="219"/>
      <c r="IF39" s="219"/>
      <c r="IG39" s="219"/>
      <c r="IH39" s="219"/>
      <c r="II39" s="219"/>
      <c r="IJ39" s="219"/>
      <c r="IK39" s="219"/>
      <c r="IL39" s="219"/>
      <c r="IM39" s="219"/>
      <c r="IN39" s="219"/>
      <c r="IO39" s="219"/>
      <c r="IP39" s="219"/>
      <c r="IQ39" s="219"/>
      <c r="IR39" s="219"/>
      <c r="IS39" s="219"/>
      <c r="IT39" s="219"/>
      <c r="IU39" s="219"/>
      <c r="IV39" s="219"/>
    </row>
    <row r="40" spans="1:256" ht="14.25" customHeight="1">
      <c r="A40" s="102"/>
      <c r="B40" s="34"/>
      <c r="C40" s="34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</row>
    <row r="41" spans="1:256" ht="14.25" customHeight="1">
      <c r="B41" s="34"/>
      <c r="C41" s="34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</row>
    <row r="42" spans="1:256" ht="14.25" customHeight="1">
      <c r="B42" s="34"/>
    </row>
    <row r="43" spans="1:256" ht="14.25" customHeight="1">
      <c r="B43" s="34"/>
      <c r="C43" s="34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showZeros="0" workbookViewId="0"/>
  </sheetViews>
  <sheetFormatPr defaultRowHeight="14.25" customHeight="1"/>
  <cols>
    <col min="1" max="1" width="5" style="33" customWidth="1"/>
    <col min="2" max="3" width="4.83203125" style="33" customWidth="1"/>
    <col min="4" max="4" width="13.6640625" style="33" customWidth="1"/>
    <col min="5" max="5" width="37.83203125" style="33" customWidth="1"/>
    <col min="6" max="12" width="16.83203125" style="33" customWidth="1"/>
    <col min="13" max="16384" width="9.33203125" style="33"/>
  </cols>
  <sheetData>
    <row r="1" spans="1:13" ht="14.25" customHeight="1">
      <c r="A1" s="83"/>
      <c r="B1" s="84"/>
      <c r="C1" s="84"/>
      <c r="D1" s="84"/>
      <c r="E1" s="85"/>
      <c r="F1" s="86"/>
      <c r="G1" s="86"/>
      <c r="H1" s="86"/>
      <c r="I1" s="86"/>
      <c r="J1" s="86"/>
      <c r="K1" s="50"/>
      <c r="L1" s="86" t="s">
        <v>138</v>
      </c>
      <c r="M1" s="50"/>
    </row>
    <row r="2" spans="1:13" ht="20.100000000000001" customHeight="1">
      <c r="A2" s="87" t="s">
        <v>139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37"/>
      <c r="M2" s="99"/>
    </row>
    <row r="3" spans="1:13" ht="14.25" customHeight="1">
      <c r="A3" s="225" t="s">
        <v>385</v>
      </c>
      <c r="B3" s="89"/>
      <c r="C3" s="90"/>
      <c r="D3" s="90"/>
      <c r="E3" s="91"/>
      <c r="F3" s="86"/>
      <c r="G3" s="86"/>
      <c r="H3" s="86"/>
      <c r="I3" s="86"/>
      <c r="J3" s="86"/>
      <c r="K3" s="50"/>
      <c r="L3" s="86" t="s">
        <v>7</v>
      </c>
      <c r="M3" s="50"/>
    </row>
    <row r="4" spans="1:13" ht="14.25" customHeight="1">
      <c r="A4" s="92" t="s">
        <v>68</v>
      </c>
      <c r="B4" s="92"/>
      <c r="C4" s="93"/>
      <c r="D4" s="371" t="s">
        <v>84</v>
      </c>
      <c r="E4" s="358" t="s">
        <v>140</v>
      </c>
      <c r="F4" s="372" t="s">
        <v>65</v>
      </c>
      <c r="G4" s="368" t="s">
        <v>141</v>
      </c>
      <c r="H4" s="369"/>
      <c r="I4" s="370" t="s">
        <v>95</v>
      </c>
      <c r="J4" s="374" t="s">
        <v>19</v>
      </c>
      <c r="K4" s="370" t="s">
        <v>67</v>
      </c>
      <c r="L4" s="370"/>
      <c r="M4" s="35"/>
    </row>
    <row r="5" spans="1:13" ht="14.25" customHeight="1">
      <c r="A5" s="94" t="s">
        <v>76</v>
      </c>
      <c r="B5" s="95" t="s">
        <v>77</v>
      </c>
      <c r="C5" s="96" t="s">
        <v>78</v>
      </c>
      <c r="D5" s="371"/>
      <c r="E5" s="358"/>
      <c r="F5" s="373"/>
      <c r="G5" s="97" t="s">
        <v>142</v>
      </c>
      <c r="H5" s="98" t="s">
        <v>143</v>
      </c>
      <c r="I5" s="370"/>
      <c r="J5" s="375"/>
      <c r="K5" s="97" t="s">
        <v>144</v>
      </c>
      <c r="L5" s="100" t="s">
        <v>145</v>
      </c>
      <c r="M5" s="35"/>
    </row>
    <row r="6" spans="1:13" s="193" customFormat="1" ht="14.25" customHeight="1">
      <c r="A6" s="195"/>
      <c r="B6" s="195"/>
      <c r="C6" s="195"/>
      <c r="D6" s="195"/>
      <c r="E6" s="195" t="s">
        <v>71</v>
      </c>
      <c r="F6" s="196">
        <v>3940954</v>
      </c>
      <c r="G6" s="196">
        <v>3940954</v>
      </c>
      <c r="H6" s="196">
        <v>3940954</v>
      </c>
      <c r="I6" s="196">
        <v>0</v>
      </c>
      <c r="J6" s="196">
        <v>0</v>
      </c>
      <c r="K6" s="196">
        <v>0</v>
      </c>
      <c r="L6" s="197">
        <v>0</v>
      </c>
      <c r="M6" s="194"/>
    </row>
    <row r="7" spans="1:13" ht="14.25" customHeight="1">
      <c r="A7" s="195"/>
      <c r="B7" s="195"/>
      <c r="C7" s="195"/>
      <c r="D7" s="195"/>
      <c r="E7" s="195" t="s">
        <v>351</v>
      </c>
      <c r="F7" s="196">
        <v>3940954</v>
      </c>
      <c r="G7" s="196">
        <v>3940954</v>
      </c>
      <c r="H7" s="196">
        <v>3940954</v>
      </c>
      <c r="I7" s="196">
        <v>0</v>
      </c>
      <c r="J7" s="196">
        <v>0</v>
      </c>
      <c r="K7" s="196">
        <v>0</v>
      </c>
      <c r="L7" s="197">
        <v>0</v>
      </c>
    </row>
    <row r="8" spans="1:13" ht="14.25" customHeight="1">
      <c r="A8" s="195"/>
      <c r="B8" s="195"/>
      <c r="C8" s="195"/>
      <c r="D8" s="195"/>
      <c r="E8" s="195" t="s">
        <v>356</v>
      </c>
      <c r="F8" s="196">
        <v>3940954</v>
      </c>
      <c r="G8" s="196">
        <v>3940954</v>
      </c>
      <c r="H8" s="196">
        <v>3940954</v>
      </c>
      <c r="I8" s="196">
        <v>0</v>
      </c>
      <c r="J8" s="196">
        <v>0</v>
      </c>
      <c r="K8" s="196">
        <v>0</v>
      </c>
      <c r="L8" s="197">
        <v>0</v>
      </c>
    </row>
    <row r="9" spans="1:13" ht="14.25" customHeight="1">
      <c r="A9" s="195"/>
      <c r="B9" s="195"/>
      <c r="C9" s="195"/>
      <c r="D9" s="195"/>
      <c r="E9" s="195" t="s">
        <v>386</v>
      </c>
      <c r="F9" s="196">
        <v>3250954</v>
      </c>
      <c r="G9" s="196">
        <v>3250954</v>
      </c>
      <c r="H9" s="196">
        <v>3250954</v>
      </c>
      <c r="I9" s="196">
        <v>0</v>
      </c>
      <c r="J9" s="196">
        <v>0</v>
      </c>
      <c r="K9" s="196">
        <v>0</v>
      </c>
      <c r="L9" s="197">
        <v>0</v>
      </c>
    </row>
    <row r="10" spans="1:13" ht="14.25" customHeight="1">
      <c r="A10" s="195" t="s">
        <v>354</v>
      </c>
      <c r="B10" s="195" t="s">
        <v>357</v>
      </c>
      <c r="C10" s="195" t="s">
        <v>358</v>
      </c>
      <c r="D10" s="195" t="s">
        <v>387</v>
      </c>
      <c r="E10" s="195" t="s">
        <v>388</v>
      </c>
      <c r="F10" s="196">
        <v>2196250</v>
      </c>
      <c r="G10" s="196">
        <v>2196250</v>
      </c>
      <c r="H10" s="196">
        <v>2196250</v>
      </c>
      <c r="I10" s="196">
        <v>0</v>
      </c>
      <c r="J10" s="196">
        <v>0</v>
      </c>
      <c r="K10" s="196">
        <v>0</v>
      </c>
      <c r="L10" s="197">
        <v>0</v>
      </c>
    </row>
    <row r="11" spans="1:13" ht="14.25" customHeight="1">
      <c r="A11" s="195" t="s">
        <v>371</v>
      </c>
      <c r="B11" s="195" t="s">
        <v>363</v>
      </c>
      <c r="C11" s="195" t="s">
        <v>363</v>
      </c>
      <c r="D11" s="195" t="s">
        <v>387</v>
      </c>
      <c r="E11" s="195" t="s">
        <v>389</v>
      </c>
      <c r="F11" s="196">
        <v>340824</v>
      </c>
      <c r="G11" s="196">
        <v>340824</v>
      </c>
      <c r="H11" s="196">
        <v>340824</v>
      </c>
      <c r="I11" s="196">
        <v>0</v>
      </c>
      <c r="J11" s="196">
        <v>0</v>
      </c>
      <c r="K11" s="196">
        <v>0</v>
      </c>
      <c r="L11" s="197">
        <v>0</v>
      </c>
    </row>
    <row r="12" spans="1:13" ht="14.25" customHeight="1">
      <c r="A12" s="195" t="s">
        <v>371</v>
      </c>
      <c r="B12" s="195" t="s">
        <v>363</v>
      </c>
      <c r="C12" s="195" t="s">
        <v>357</v>
      </c>
      <c r="D12" s="195" t="s">
        <v>387</v>
      </c>
      <c r="E12" s="195" t="s">
        <v>390</v>
      </c>
      <c r="F12" s="196">
        <v>136332</v>
      </c>
      <c r="G12" s="196">
        <v>136332</v>
      </c>
      <c r="H12" s="196">
        <v>136332</v>
      </c>
      <c r="I12" s="196">
        <v>0</v>
      </c>
      <c r="J12" s="196">
        <v>0</v>
      </c>
      <c r="K12" s="196">
        <v>0</v>
      </c>
      <c r="L12" s="197">
        <v>0</v>
      </c>
    </row>
    <row r="13" spans="1:13" ht="14.25" customHeight="1">
      <c r="A13" s="195" t="s">
        <v>371</v>
      </c>
      <c r="B13" s="195" t="s">
        <v>374</v>
      </c>
      <c r="C13" s="195" t="s">
        <v>358</v>
      </c>
      <c r="D13" s="195" t="s">
        <v>387</v>
      </c>
      <c r="E13" s="195" t="s">
        <v>391</v>
      </c>
      <c r="F13" s="196">
        <v>149064</v>
      </c>
      <c r="G13" s="196">
        <v>149064</v>
      </c>
      <c r="H13" s="196">
        <v>149064</v>
      </c>
      <c r="I13" s="196">
        <v>0</v>
      </c>
      <c r="J13" s="196">
        <v>0</v>
      </c>
      <c r="K13" s="196">
        <v>0</v>
      </c>
      <c r="L13" s="197">
        <v>0</v>
      </c>
    </row>
    <row r="14" spans="1:13" ht="14.25" customHeight="1">
      <c r="A14" s="195" t="s">
        <v>376</v>
      </c>
      <c r="B14" s="195" t="s">
        <v>377</v>
      </c>
      <c r="C14" s="195" t="s">
        <v>358</v>
      </c>
      <c r="D14" s="195" t="s">
        <v>387</v>
      </c>
      <c r="E14" s="195" t="s">
        <v>392</v>
      </c>
      <c r="F14" s="196">
        <v>102228</v>
      </c>
      <c r="G14" s="196">
        <v>102228</v>
      </c>
      <c r="H14" s="196">
        <v>102228</v>
      </c>
      <c r="I14" s="196">
        <v>0</v>
      </c>
      <c r="J14" s="196">
        <v>0</v>
      </c>
      <c r="K14" s="196">
        <v>0</v>
      </c>
      <c r="L14" s="197">
        <v>0</v>
      </c>
    </row>
    <row r="15" spans="1:13" ht="14.25" customHeight="1">
      <c r="A15" s="195" t="s">
        <v>381</v>
      </c>
      <c r="B15" s="195" t="s">
        <v>382</v>
      </c>
      <c r="C15" s="195" t="s">
        <v>358</v>
      </c>
      <c r="D15" s="195" t="s">
        <v>387</v>
      </c>
      <c r="E15" s="195" t="s">
        <v>393</v>
      </c>
      <c r="F15" s="196">
        <v>326256</v>
      </c>
      <c r="G15" s="196">
        <v>326256</v>
      </c>
      <c r="H15" s="196">
        <v>326256</v>
      </c>
      <c r="I15" s="196">
        <v>0</v>
      </c>
      <c r="J15" s="196">
        <v>0</v>
      </c>
      <c r="K15" s="196">
        <v>0</v>
      </c>
      <c r="L15" s="197">
        <v>0</v>
      </c>
    </row>
    <row r="16" spans="1:13" ht="14.25" customHeight="1">
      <c r="A16" s="195"/>
      <c r="B16" s="195"/>
      <c r="C16" s="195"/>
      <c r="D16" s="195"/>
      <c r="E16" s="195" t="s">
        <v>394</v>
      </c>
      <c r="F16" s="196">
        <v>690000</v>
      </c>
      <c r="G16" s="196">
        <v>690000</v>
      </c>
      <c r="H16" s="196">
        <v>690000</v>
      </c>
      <c r="I16" s="196">
        <v>0</v>
      </c>
      <c r="J16" s="196">
        <v>0</v>
      </c>
      <c r="K16" s="196">
        <v>0</v>
      </c>
      <c r="L16" s="197">
        <v>0</v>
      </c>
    </row>
    <row r="17" spans="1:13" ht="14.25" customHeight="1">
      <c r="A17" s="195" t="s">
        <v>354</v>
      </c>
      <c r="B17" s="195" t="s">
        <v>357</v>
      </c>
      <c r="C17" s="195" t="s">
        <v>361</v>
      </c>
      <c r="D17" s="195" t="s">
        <v>387</v>
      </c>
      <c r="E17" s="195" t="s">
        <v>395</v>
      </c>
      <c r="F17" s="196">
        <v>200000</v>
      </c>
      <c r="G17" s="196">
        <v>200000</v>
      </c>
      <c r="H17" s="196">
        <v>200000</v>
      </c>
      <c r="I17" s="196">
        <v>0</v>
      </c>
      <c r="J17" s="196">
        <v>0</v>
      </c>
      <c r="K17" s="196">
        <v>0</v>
      </c>
      <c r="L17" s="197">
        <v>0</v>
      </c>
    </row>
    <row r="18" spans="1:13" ht="14.25" customHeight="1">
      <c r="A18" s="195" t="s">
        <v>354</v>
      </c>
      <c r="B18" s="195" t="s">
        <v>357</v>
      </c>
      <c r="C18" s="195" t="s">
        <v>363</v>
      </c>
      <c r="D18" s="195" t="s">
        <v>387</v>
      </c>
      <c r="E18" s="195" t="s">
        <v>396</v>
      </c>
      <c r="F18" s="196">
        <v>100000</v>
      </c>
      <c r="G18" s="196">
        <v>100000</v>
      </c>
      <c r="H18" s="196">
        <v>100000</v>
      </c>
      <c r="I18" s="196">
        <v>0</v>
      </c>
      <c r="J18" s="196">
        <v>0</v>
      </c>
      <c r="K18" s="196">
        <v>0</v>
      </c>
      <c r="L18" s="197">
        <v>0</v>
      </c>
    </row>
    <row r="19" spans="1:13" ht="14.25" customHeight="1">
      <c r="A19" s="195" t="s">
        <v>354</v>
      </c>
      <c r="B19" s="195" t="s">
        <v>357</v>
      </c>
      <c r="C19" s="195" t="s">
        <v>365</v>
      </c>
      <c r="D19" s="195" t="s">
        <v>387</v>
      </c>
      <c r="E19" s="195" t="s">
        <v>397</v>
      </c>
      <c r="F19" s="196">
        <v>50000</v>
      </c>
      <c r="G19" s="196">
        <v>50000</v>
      </c>
      <c r="H19" s="196">
        <v>50000</v>
      </c>
      <c r="I19" s="196">
        <v>0</v>
      </c>
      <c r="J19" s="196">
        <v>0</v>
      </c>
      <c r="K19" s="196">
        <v>0</v>
      </c>
      <c r="L19" s="197">
        <v>0</v>
      </c>
    </row>
    <row r="20" spans="1:13" ht="14.25" customHeight="1">
      <c r="A20" s="195" t="s">
        <v>354</v>
      </c>
      <c r="B20" s="195" t="s">
        <v>357</v>
      </c>
      <c r="C20" s="195" t="s">
        <v>367</v>
      </c>
      <c r="D20" s="195" t="s">
        <v>387</v>
      </c>
      <c r="E20" s="195" t="s">
        <v>398</v>
      </c>
      <c r="F20" s="196">
        <v>140000</v>
      </c>
      <c r="G20" s="196">
        <v>140000</v>
      </c>
      <c r="H20" s="196">
        <v>140000</v>
      </c>
      <c r="I20" s="196">
        <v>0</v>
      </c>
      <c r="J20" s="196">
        <v>0</v>
      </c>
      <c r="K20" s="196">
        <v>0</v>
      </c>
      <c r="L20" s="197">
        <v>0</v>
      </c>
    </row>
    <row r="21" spans="1:13" ht="14.25" customHeight="1">
      <c r="A21" s="195" t="s">
        <v>354</v>
      </c>
      <c r="B21" s="195" t="s">
        <v>357</v>
      </c>
      <c r="C21" s="195" t="s">
        <v>369</v>
      </c>
      <c r="D21" s="195" t="s">
        <v>387</v>
      </c>
      <c r="E21" s="195" t="s">
        <v>399</v>
      </c>
      <c r="F21" s="196">
        <v>20000</v>
      </c>
      <c r="G21" s="196">
        <v>20000</v>
      </c>
      <c r="H21" s="196">
        <v>20000</v>
      </c>
      <c r="I21" s="196">
        <v>0</v>
      </c>
      <c r="J21" s="196">
        <v>0</v>
      </c>
      <c r="K21" s="196">
        <v>0</v>
      </c>
      <c r="L21" s="197">
        <v>0</v>
      </c>
    </row>
    <row r="22" spans="1:13" ht="14.25" customHeight="1">
      <c r="A22" s="195" t="s">
        <v>379</v>
      </c>
      <c r="B22" s="195" t="s">
        <v>363</v>
      </c>
      <c r="C22" s="195" t="s">
        <v>374</v>
      </c>
      <c r="D22" s="195" t="s">
        <v>387</v>
      </c>
      <c r="E22" s="195" t="s">
        <v>400</v>
      </c>
      <c r="F22" s="196">
        <v>180000</v>
      </c>
      <c r="G22" s="196">
        <v>180000</v>
      </c>
      <c r="H22" s="196">
        <v>180000</v>
      </c>
      <c r="I22" s="196">
        <v>0</v>
      </c>
      <c r="J22" s="196">
        <v>0</v>
      </c>
      <c r="K22" s="196">
        <v>0</v>
      </c>
      <c r="L22" s="197">
        <v>0</v>
      </c>
    </row>
    <row r="23" spans="1:13" ht="14.25" customHeight="1">
      <c r="A23" s="226"/>
      <c r="B23" s="226"/>
      <c r="C23" s="226"/>
      <c r="D23" s="226"/>
      <c r="E23" s="226"/>
      <c r="F23" s="227"/>
      <c r="G23" s="227"/>
      <c r="H23" s="227"/>
      <c r="I23" s="227"/>
      <c r="J23" s="227"/>
      <c r="K23" s="227"/>
      <c r="L23" s="227"/>
      <c r="M23" s="226"/>
    </row>
    <row r="24" spans="1:13" ht="14.25" customHeight="1">
      <c r="A24" s="226"/>
      <c r="B24" s="226"/>
      <c r="C24" s="226"/>
      <c r="D24" s="226"/>
      <c r="E24" s="226"/>
      <c r="F24" s="226"/>
      <c r="G24" s="226"/>
      <c r="H24" s="226"/>
      <c r="I24" s="226"/>
      <c r="J24" s="227"/>
      <c r="K24" s="227"/>
      <c r="L24" s="227"/>
      <c r="M24" s="226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6" width="16.83203125" style="33" customWidth="1"/>
    <col min="7" max="12" width="13.83203125" style="33" customWidth="1"/>
    <col min="13" max="15" width="8.5" style="33" customWidth="1"/>
    <col min="16" max="16" width="16.83203125" style="33" customWidth="1"/>
    <col min="17" max="22" width="13.83203125" style="33" customWidth="1"/>
    <col min="23" max="25" width="8.5" style="33" customWidth="1"/>
    <col min="26" max="16384" width="9.33203125" style="33"/>
  </cols>
  <sheetData>
    <row r="1" spans="1:256" ht="14.2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3" t="s">
        <v>146</v>
      </c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20.100000000000001" customHeight="1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</row>
    <row r="3" spans="1:256" ht="14.25" customHeight="1">
      <c r="A3" s="221" t="s">
        <v>385</v>
      </c>
      <c r="B3" s="60"/>
      <c r="C3" s="61"/>
      <c r="D3" s="61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53" t="s">
        <v>7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</row>
    <row r="4" spans="1:256" ht="14.25" customHeight="1">
      <c r="A4" s="376" t="s">
        <v>10</v>
      </c>
      <c r="B4" s="377"/>
      <c r="C4" s="377"/>
      <c r="D4" s="377"/>
      <c r="E4" s="383" t="s">
        <v>65</v>
      </c>
      <c r="F4" s="63" t="s">
        <v>148</v>
      </c>
      <c r="G4" s="64"/>
      <c r="H4" s="64"/>
      <c r="I4" s="64"/>
      <c r="J4" s="64"/>
      <c r="K4" s="64"/>
      <c r="L4" s="64"/>
      <c r="M4" s="64"/>
      <c r="N4" s="64"/>
      <c r="O4" s="77"/>
      <c r="P4" s="65" t="s">
        <v>149</v>
      </c>
      <c r="Q4" s="65"/>
      <c r="R4" s="65"/>
      <c r="S4" s="65"/>
      <c r="T4" s="65"/>
      <c r="U4" s="65"/>
      <c r="V4" s="65"/>
      <c r="W4" s="65"/>
      <c r="X4" s="65"/>
      <c r="Y4" s="65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ht="14.25" customHeight="1">
      <c r="A5" s="376" t="s">
        <v>68</v>
      </c>
      <c r="B5" s="377"/>
      <c r="C5" s="379" t="s">
        <v>69</v>
      </c>
      <c r="D5" s="381" t="s">
        <v>140</v>
      </c>
      <c r="E5" s="383"/>
      <c r="F5" s="378" t="s">
        <v>71</v>
      </c>
      <c r="G5" s="65" t="s">
        <v>150</v>
      </c>
      <c r="H5" s="65"/>
      <c r="I5" s="65"/>
      <c r="J5" s="65" t="s">
        <v>95</v>
      </c>
      <c r="K5" s="65"/>
      <c r="L5" s="65"/>
      <c r="M5" s="78" t="s">
        <v>151</v>
      </c>
      <c r="N5" s="78"/>
      <c r="O5" s="78"/>
      <c r="P5" s="385" t="s">
        <v>71</v>
      </c>
      <c r="Q5" s="65" t="s">
        <v>144</v>
      </c>
      <c r="R5" s="65"/>
      <c r="S5" s="65"/>
      <c r="T5" s="65" t="s">
        <v>152</v>
      </c>
      <c r="U5" s="65"/>
      <c r="V5" s="65"/>
      <c r="W5" s="378" t="s">
        <v>153</v>
      </c>
      <c r="X5" s="378"/>
      <c r="Y5" s="378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ht="14.25" customHeight="1">
      <c r="A6" s="66" t="s">
        <v>76</v>
      </c>
      <c r="B6" s="66" t="s">
        <v>77</v>
      </c>
      <c r="C6" s="380"/>
      <c r="D6" s="382"/>
      <c r="E6" s="384"/>
      <c r="F6" s="385"/>
      <c r="G6" s="67" t="s">
        <v>142</v>
      </c>
      <c r="H6" s="67" t="s">
        <v>89</v>
      </c>
      <c r="I6" s="67" t="s">
        <v>90</v>
      </c>
      <c r="J6" s="67" t="s">
        <v>142</v>
      </c>
      <c r="K6" s="67" t="s">
        <v>89</v>
      </c>
      <c r="L6" s="67" t="s">
        <v>90</v>
      </c>
      <c r="M6" s="79" t="s">
        <v>142</v>
      </c>
      <c r="N6" s="79" t="s">
        <v>89</v>
      </c>
      <c r="O6" s="79" t="s">
        <v>90</v>
      </c>
      <c r="P6" s="386"/>
      <c r="Q6" s="67" t="s">
        <v>142</v>
      </c>
      <c r="R6" s="67" t="s">
        <v>89</v>
      </c>
      <c r="S6" s="67" t="s">
        <v>90</v>
      </c>
      <c r="T6" s="67" t="s">
        <v>142</v>
      </c>
      <c r="U6" s="67" t="s">
        <v>89</v>
      </c>
      <c r="V6" s="67" t="s">
        <v>90</v>
      </c>
      <c r="W6" s="67" t="s">
        <v>142</v>
      </c>
      <c r="X6" s="67" t="s">
        <v>89</v>
      </c>
      <c r="Y6" s="67" t="s">
        <v>90</v>
      </c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s="227" customFormat="1" ht="14.25" customHeight="1">
      <c r="A7" s="228"/>
      <c r="B7" s="228"/>
      <c r="C7" s="228"/>
      <c r="D7" s="228" t="s">
        <v>71</v>
      </c>
      <c r="E7" s="230">
        <v>3940954</v>
      </c>
      <c r="F7" s="230">
        <v>3940954</v>
      </c>
      <c r="G7" s="230">
        <v>3940954</v>
      </c>
      <c r="H7" s="230">
        <v>3250954</v>
      </c>
      <c r="I7" s="230">
        <v>690000</v>
      </c>
      <c r="J7" s="230">
        <v>0</v>
      </c>
      <c r="K7" s="230">
        <v>0</v>
      </c>
      <c r="L7" s="231">
        <v>0</v>
      </c>
      <c r="M7" s="229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1">
        <v>0</v>
      </c>
      <c r="W7" s="224">
        <f>SUM(0)</f>
        <v>0</v>
      </c>
      <c r="X7" s="223">
        <f>SUM(0)</f>
        <v>0</v>
      </c>
      <c r="Y7" s="223">
        <f>SUM(0)</f>
        <v>0</v>
      </c>
      <c r="Z7" s="23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ht="14.25" customHeight="1">
      <c r="A8" s="228"/>
      <c r="B8" s="228"/>
      <c r="C8" s="228" t="s">
        <v>387</v>
      </c>
      <c r="D8" s="228" t="s">
        <v>401</v>
      </c>
      <c r="E8" s="230">
        <v>3940954</v>
      </c>
      <c r="F8" s="230">
        <v>3940954</v>
      </c>
      <c r="G8" s="230">
        <v>3940954</v>
      </c>
      <c r="H8" s="230">
        <v>3250954</v>
      </c>
      <c r="I8" s="230">
        <v>690000</v>
      </c>
      <c r="J8" s="230">
        <v>0</v>
      </c>
      <c r="K8" s="230">
        <v>0</v>
      </c>
      <c r="L8" s="231">
        <v>0</v>
      </c>
      <c r="M8" s="229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1">
        <v>0</v>
      </c>
      <c r="W8" s="224">
        <f t="shared" ref="W8:Y23" si="0">SUM(0)</f>
        <v>0</v>
      </c>
      <c r="X8" s="223">
        <f t="shared" si="0"/>
        <v>0</v>
      </c>
      <c r="Y8" s="223">
        <f t="shared" si="0"/>
        <v>0</v>
      </c>
      <c r="Z8" s="73"/>
      <c r="AA8" s="80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</row>
    <row r="9" spans="1:256" ht="14.25" customHeight="1">
      <c r="A9" s="228"/>
      <c r="B9" s="228"/>
      <c r="C9" s="228" t="s">
        <v>402</v>
      </c>
      <c r="D9" s="228" t="s">
        <v>403</v>
      </c>
      <c r="E9" s="230">
        <v>2647390</v>
      </c>
      <c r="F9" s="230">
        <v>2647390</v>
      </c>
      <c r="G9" s="230">
        <v>2647390</v>
      </c>
      <c r="H9" s="230">
        <v>2647390</v>
      </c>
      <c r="I9" s="230">
        <v>0</v>
      </c>
      <c r="J9" s="230">
        <v>0</v>
      </c>
      <c r="K9" s="230">
        <v>0</v>
      </c>
      <c r="L9" s="231">
        <v>0</v>
      </c>
      <c r="M9" s="229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1">
        <v>0</v>
      </c>
      <c r="W9" s="224">
        <f t="shared" si="0"/>
        <v>0</v>
      </c>
      <c r="X9" s="223">
        <f t="shared" si="0"/>
        <v>0</v>
      </c>
      <c r="Y9" s="223">
        <f t="shared" si="0"/>
        <v>0</v>
      </c>
      <c r="Z9" s="70"/>
      <c r="AA9" s="68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ht="14.25" customHeight="1">
      <c r="A10" s="228" t="s">
        <v>404</v>
      </c>
      <c r="B10" s="228" t="s">
        <v>405</v>
      </c>
      <c r="C10" s="228" t="s">
        <v>359</v>
      </c>
      <c r="D10" s="228" t="s">
        <v>406</v>
      </c>
      <c r="E10" s="230">
        <v>1677526</v>
      </c>
      <c r="F10" s="230">
        <v>1677526</v>
      </c>
      <c r="G10" s="230">
        <v>1677526</v>
      </c>
      <c r="H10" s="230">
        <v>1677526</v>
      </c>
      <c r="I10" s="230">
        <v>0</v>
      </c>
      <c r="J10" s="230">
        <v>0</v>
      </c>
      <c r="K10" s="230">
        <v>0</v>
      </c>
      <c r="L10" s="231">
        <v>0</v>
      </c>
      <c r="M10" s="229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1">
        <v>0</v>
      </c>
      <c r="W10" s="224">
        <f t="shared" si="0"/>
        <v>0</v>
      </c>
      <c r="X10" s="223">
        <f t="shared" si="0"/>
        <v>0</v>
      </c>
      <c r="Y10" s="223">
        <f t="shared" si="0"/>
        <v>0</v>
      </c>
      <c r="Z10" s="70"/>
      <c r="AA10" s="68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</row>
    <row r="11" spans="1:256" ht="14.25" customHeight="1">
      <c r="A11" s="228" t="s">
        <v>404</v>
      </c>
      <c r="B11" s="228" t="s">
        <v>407</v>
      </c>
      <c r="C11" s="228" t="s">
        <v>359</v>
      </c>
      <c r="D11" s="228" t="s">
        <v>408</v>
      </c>
      <c r="E11" s="230">
        <v>593448</v>
      </c>
      <c r="F11" s="230">
        <v>593448</v>
      </c>
      <c r="G11" s="230">
        <v>593448</v>
      </c>
      <c r="H11" s="230">
        <v>593448</v>
      </c>
      <c r="I11" s="230">
        <v>0</v>
      </c>
      <c r="J11" s="230">
        <v>0</v>
      </c>
      <c r="K11" s="230">
        <v>0</v>
      </c>
      <c r="L11" s="231">
        <v>0</v>
      </c>
      <c r="M11" s="229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1">
        <v>0</v>
      </c>
      <c r="W11" s="224">
        <f t="shared" si="0"/>
        <v>0</v>
      </c>
      <c r="X11" s="223">
        <f t="shared" si="0"/>
        <v>0</v>
      </c>
      <c r="Y11" s="223">
        <f t="shared" si="0"/>
        <v>0</v>
      </c>
      <c r="Z11" s="70"/>
      <c r="AA11" s="6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pans="1:256" ht="14.25" customHeight="1">
      <c r="A12" s="228" t="s">
        <v>404</v>
      </c>
      <c r="B12" s="228" t="s">
        <v>409</v>
      </c>
      <c r="C12" s="228" t="s">
        <v>359</v>
      </c>
      <c r="D12" s="228" t="s">
        <v>383</v>
      </c>
      <c r="E12" s="230">
        <v>326256</v>
      </c>
      <c r="F12" s="230">
        <v>326256</v>
      </c>
      <c r="G12" s="230">
        <v>326256</v>
      </c>
      <c r="H12" s="230">
        <v>326256</v>
      </c>
      <c r="I12" s="230">
        <v>0</v>
      </c>
      <c r="J12" s="230">
        <v>0</v>
      </c>
      <c r="K12" s="230">
        <v>0</v>
      </c>
      <c r="L12" s="231">
        <v>0</v>
      </c>
      <c r="M12" s="229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1">
        <v>0</v>
      </c>
      <c r="W12" s="224">
        <f t="shared" si="0"/>
        <v>0</v>
      </c>
      <c r="X12" s="223">
        <f t="shared" si="0"/>
        <v>0</v>
      </c>
      <c r="Y12" s="223">
        <f t="shared" si="0"/>
        <v>0</v>
      </c>
      <c r="Z12" s="70"/>
      <c r="AA12" s="68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pans="1:256" ht="14.25" customHeight="1">
      <c r="A13" s="228" t="s">
        <v>404</v>
      </c>
      <c r="B13" s="228" t="s">
        <v>410</v>
      </c>
      <c r="C13" s="228" t="s">
        <v>359</v>
      </c>
      <c r="D13" s="228" t="s">
        <v>411</v>
      </c>
      <c r="E13" s="230">
        <v>50160</v>
      </c>
      <c r="F13" s="230">
        <v>50160</v>
      </c>
      <c r="G13" s="230">
        <v>50160</v>
      </c>
      <c r="H13" s="230">
        <v>50160</v>
      </c>
      <c r="I13" s="230">
        <v>0</v>
      </c>
      <c r="J13" s="230">
        <v>0</v>
      </c>
      <c r="K13" s="230">
        <v>0</v>
      </c>
      <c r="L13" s="231">
        <v>0</v>
      </c>
      <c r="M13" s="229">
        <v>0</v>
      </c>
      <c r="N13" s="230">
        <v>0</v>
      </c>
      <c r="O13" s="230">
        <v>0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1">
        <v>0</v>
      </c>
      <c r="W13" s="224">
        <f t="shared" si="0"/>
        <v>0</v>
      </c>
      <c r="X13" s="223">
        <f t="shared" si="0"/>
        <v>0</v>
      </c>
      <c r="Y13" s="223">
        <f t="shared" si="0"/>
        <v>0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pans="1:256" ht="14.25" customHeight="1">
      <c r="A14" s="228"/>
      <c r="B14" s="228"/>
      <c r="C14" s="228" t="s">
        <v>412</v>
      </c>
      <c r="D14" s="228" t="s">
        <v>413</v>
      </c>
      <c r="E14" s="230">
        <v>1266960</v>
      </c>
      <c r="F14" s="230">
        <v>1266960</v>
      </c>
      <c r="G14" s="230">
        <v>1266960</v>
      </c>
      <c r="H14" s="230">
        <v>576960</v>
      </c>
      <c r="I14" s="230">
        <v>690000</v>
      </c>
      <c r="J14" s="230">
        <v>0</v>
      </c>
      <c r="K14" s="230">
        <v>0</v>
      </c>
      <c r="L14" s="231">
        <v>0</v>
      </c>
      <c r="M14" s="229">
        <v>0</v>
      </c>
      <c r="N14" s="230">
        <v>0</v>
      </c>
      <c r="O14" s="230">
        <v>0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1">
        <v>0</v>
      </c>
      <c r="W14" s="224">
        <f t="shared" si="0"/>
        <v>0</v>
      </c>
      <c r="X14" s="223">
        <f t="shared" si="0"/>
        <v>0</v>
      </c>
      <c r="Y14" s="223">
        <f t="shared" si="0"/>
        <v>0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pans="1:256" ht="14.25" customHeight="1">
      <c r="A15" s="228" t="s">
        <v>414</v>
      </c>
      <c r="B15" s="228" t="s">
        <v>415</v>
      </c>
      <c r="C15" s="228" t="s">
        <v>359</v>
      </c>
      <c r="D15" s="228" t="s">
        <v>416</v>
      </c>
      <c r="E15" s="230">
        <v>811960</v>
      </c>
      <c r="F15" s="230">
        <v>811960</v>
      </c>
      <c r="G15" s="230">
        <v>811960</v>
      </c>
      <c r="H15" s="230">
        <v>381960</v>
      </c>
      <c r="I15" s="230">
        <v>430000</v>
      </c>
      <c r="J15" s="230">
        <v>0</v>
      </c>
      <c r="K15" s="230">
        <v>0</v>
      </c>
      <c r="L15" s="231">
        <v>0</v>
      </c>
      <c r="M15" s="229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1">
        <v>0</v>
      </c>
      <c r="W15" s="224">
        <f t="shared" si="0"/>
        <v>0</v>
      </c>
      <c r="X15" s="223">
        <f t="shared" si="0"/>
        <v>0</v>
      </c>
      <c r="Y15" s="223">
        <f t="shared" si="0"/>
        <v>0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pans="1:256" ht="14.25" customHeight="1">
      <c r="A16" s="228" t="s">
        <v>414</v>
      </c>
      <c r="B16" s="228" t="s">
        <v>417</v>
      </c>
      <c r="C16" s="228" t="s">
        <v>359</v>
      </c>
      <c r="D16" s="228" t="s">
        <v>418</v>
      </c>
      <c r="E16" s="230">
        <v>135000</v>
      </c>
      <c r="F16" s="230">
        <v>135000</v>
      </c>
      <c r="G16" s="230">
        <v>135000</v>
      </c>
      <c r="H16" s="230">
        <v>135000</v>
      </c>
      <c r="I16" s="230">
        <v>0</v>
      </c>
      <c r="J16" s="230">
        <v>0</v>
      </c>
      <c r="K16" s="230">
        <v>0</v>
      </c>
      <c r="L16" s="231">
        <v>0</v>
      </c>
      <c r="M16" s="229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1">
        <v>0</v>
      </c>
      <c r="W16" s="224">
        <f t="shared" si="0"/>
        <v>0</v>
      </c>
      <c r="X16" s="223">
        <f t="shared" si="0"/>
        <v>0</v>
      </c>
      <c r="Y16" s="223">
        <f t="shared" si="0"/>
        <v>0</v>
      </c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pans="1:256" ht="14.25" customHeight="1">
      <c r="A17" s="228" t="s">
        <v>414</v>
      </c>
      <c r="B17" s="228" t="s">
        <v>419</v>
      </c>
      <c r="C17" s="228" t="s">
        <v>359</v>
      </c>
      <c r="D17" s="228" t="s">
        <v>420</v>
      </c>
      <c r="E17" s="230">
        <v>20000</v>
      </c>
      <c r="F17" s="230">
        <v>20000</v>
      </c>
      <c r="G17" s="230">
        <v>20000</v>
      </c>
      <c r="H17" s="230">
        <v>20000</v>
      </c>
      <c r="I17" s="230">
        <v>0</v>
      </c>
      <c r="J17" s="230">
        <v>0</v>
      </c>
      <c r="K17" s="230">
        <v>0</v>
      </c>
      <c r="L17" s="231">
        <v>0</v>
      </c>
      <c r="M17" s="229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1">
        <v>0</v>
      </c>
      <c r="W17" s="224">
        <f t="shared" si="0"/>
        <v>0</v>
      </c>
      <c r="X17" s="223">
        <f t="shared" si="0"/>
        <v>0</v>
      </c>
      <c r="Y17" s="223">
        <f t="shared" si="0"/>
        <v>0</v>
      </c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</row>
    <row r="18" spans="1:256" ht="14.25" customHeight="1">
      <c r="A18" s="228" t="s">
        <v>414</v>
      </c>
      <c r="B18" s="228" t="s">
        <v>421</v>
      </c>
      <c r="C18" s="228" t="s">
        <v>359</v>
      </c>
      <c r="D18" s="228" t="s">
        <v>422</v>
      </c>
      <c r="E18" s="230">
        <v>40000</v>
      </c>
      <c r="F18" s="230">
        <v>40000</v>
      </c>
      <c r="G18" s="230">
        <v>40000</v>
      </c>
      <c r="H18" s="230">
        <v>40000</v>
      </c>
      <c r="I18" s="230">
        <v>0</v>
      </c>
      <c r="J18" s="230">
        <v>0</v>
      </c>
      <c r="K18" s="230">
        <v>0</v>
      </c>
      <c r="L18" s="231">
        <v>0</v>
      </c>
      <c r="M18" s="229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1">
        <v>0</v>
      </c>
      <c r="W18" s="224">
        <f t="shared" si="0"/>
        <v>0</v>
      </c>
      <c r="X18" s="223">
        <f t="shared" si="0"/>
        <v>0</v>
      </c>
      <c r="Y18" s="223">
        <f t="shared" si="0"/>
        <v>0</v>
      </c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</row>
    <row r="19" spans="1:256" ht="14.25" customHeight="1">
      <c r="A19" s="228" t="s">
        <v>414</v>
      </c>
      <c r="B19" s="228" t="s">
        <v>423</v>
      </c>
      <c r="C19" s="228" t="s">
        <v>359</v>
      </c>
      <c r="D19" s="228" t="s">
        <v>424</v>
      </c>
      <c r="E19" s="230">
        <v>260000</v>
      </c>
      <c r="F19" s="230">
        <v>260000</v>
      </c>
      <c r="G19" s="230">
        <v>260000</v>
      </c>
      <c r="H19" s="230">
        <v>0</v>
      </c>
      <c r="I19" s="230">
        <v>260000</v>
      </c>
      <c r="J19" s="230">
        <v>0</v>
      </c>
      <c r="K19" s="230">
        <v>0</v>
      </c>
      <c r="L19" s="231">
        <v>0</v>
      </c>
      <c r="M19" s="229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1">
        <v>0</v>
      </c>
      <c r="W19" s="224">
        <f t="shared" si="0"/>
        <v>0</v>
      </c>
      <c r="X19" s="223">
        <f t="shared" si="0"/>
        <v>0</v>
      </c>
      <c r="Y19" s="223">
        <f t="shared" si="0"/>
        <v>0</v>
      </c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</row>
    <row r="20" spans="1:256" ht="14.25" customHeight="1">
      <c r="A20" s="228"/>
      <c r="B20" s="228"/>
      <c r="C20" s="228" t="s">
        <v>425</v>
      </c>
      <c r="D20" s="228" t="s">
        <v>426</v>
      </c>
      <c r="E20" s="230">
        <v>26364</v>
      </c>
      <c r="F20" s="230">
        <v>26364</v>
      </c>
      <c r="G20" s="230">
        <v>26364</v>
      </c>
      <c r="H20" s="230">
        <v>26364</v>
      </c>
      <c r="I20" s="230">
        <v>0</v>
      </c>
      <c r="J20" s="230">
        <v>0</v>
      </c>
      <c r="K20" s="230">
        <v>0</v>
      </c>
      <c r="L20" s="231">
        <v>0</v>
      </c>
      <c r="M20" s="229">
        <v>0</v>
      </c>
      <c r="N20" s="230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1">
        <v>0</v>
      </c>
      <c r="W20" s="224">
        <f t="shared" si="0"/>
        <v>0</v>
      </c>
      <c r="X20" s="223">
        <f t="shared" si="0"/>
        <v>0</v>
      </c>
      <c r="Y20" s="223">
        <f t="shared" si="0"/>
        <v>0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</row>
    <row r="21" spans="1:256" ht="14.25" customHeight="1">
      <c r="A21" s="228" t="s">
        <v>427</v>
      </c>
      <c r="B21" s="228" t="s">
        <v>428</v>
      </c>
      <c r="C21" s="228" t="s">
        <v>359</v>
      </c>
      <c r="D21" s="228" t="s">
        <v>429</v>
      </c>
      <c r="E21" s="230">
        <v>26364</v>
      </c>
      <c r="F21" s="230">
        <v>26364</v>
      </c>
      <c r="G21" s="230">
        <v>26364</v>
      </c>
      <c r="H21" s="230">
        <v>26364</v>
      </c>
      <c r="I21" s="230">
        <v>0</v>
      </c>
      <c r="J21" s="230">
        <v>0</v>
      </c>
      <c r="K21" s="230">
        <v>0</v>
      </c>
      <c r="L21" s="231">
        <v>0</v>
      </c>
      <c r="M21" s="229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1">
        <v>0</v>
      </c>
      <c r="W21" s="224">
        <f t="shared" si="0"/>
        <v>0</v>
      </c>
      <c r="X21" s="223">
        <f t="shared" si="0"/>
        <v>0</v>
      </c>
      <c r="Y21" s="223">
        <f t="shared" si="0"/>
        <v>0</v>
      </c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</row>
    <row r="22" spans="1:256" ht="14.25" customHeight="1">
      <c r="A22" s="228"/>
      <c r="B22" s="228"/>
      <c r="C22" s="228" t="s">
        <v>430</v>
      </c>
      <c r="D22" s="228" t="s">
        <v>431</v>
      </c>
      <c r="E22" s="230">
        <v>240</v>
      </c>
      <c r="F22" s="230">
        <v>240</v>
      </c>
      <c r="G22" s="230">
        <v>240</v>
      </c>
      <c r="H22" s="230">
        <v>240</v>
      </c>
      <c r="I22" s="230">
        <v>0</v>
      </c>
      <c r="J22" s="230">
        <v>0</v>
      </c>
      <c r="K22" s="230">
        <v>0</v>
      </c>
      <c r="L22" s="231">
        <v>0</v>
      </c>
      <c r="M22" s="229">
        <v>0</v>
      </c>
      <c r="N22" s="230">
        <v>0</v>
      </c>
      <c r="O22" s="230">
        <v>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1">
        <v>0</v>
      </c>
      <c r="W22" s="224">
        <f t="shared" si="0"/>
        <v>0</v>
      </c>
      <c r="X22" s="223">
        <f t="shared" si="0"/>
        <v>0</v>
      </c>
      <c r="Y22" s="223">
        <f t="shared" si="0"/>
        <v>0</v>
      </c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</row>
    <row r="23" spans="1:256" ht="14.25" customHeight="1">
      <c r="A23" s="228" t="s">
        <v>432</v>
      </c>
      <c r="B23" s="228" t="s">
        <v>433</v>
      </c>
      <c r="C23" s="228" t="s">
        <v>359</v>
      </c>
      <c r="D23" s="228" t="s">
        <v>434</v>
      </c>
      <c r="E23" s="230">
        <v>240</v>
      </c>
      <c r="F23" s="230">
        <v>240</v>
      </c>
      <c r="G23" s="230">
        <v>240</v>
      </c>
      <c r="H23" s="230">
        <v>240</v>
      </c>
      <c r="I23" s="230">
        <v>0</v>
      </c>
      <c r="J23" s="230">
        <v>0</v>
      </c>
      <c r="K23" s="230">
        <v>0</v>
      </c>
      <c r="L23" s="231">
        <v>0</v>
      </c>
      <c r="M23" s="229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1">
        <v>0</v>
      </c>
      <c r="W23" s="224">
        <f t="shared" si="0"/>
        <v>0</v>
      </c>
      <c r="X23" s="223">
        <f t="shared" si="0"/>
        <v>0</v>
      </c>
      <c r="Y23" s="223">
        <f t="shared" si="0"/>
        <v>0</v>
      </c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ht="14.25" customHeight="1">
      <c r="A24" s="70"/>
      <c r="B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ht="14.25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69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ht="14.25" customHeight="1">
      <c r="A26" s="70"/>
      <c r="B26" s="7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ht="14.25" customHeight="1">
      <c r="A27" s="70"/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ht="14.25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69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4.25" customHeight="1">
      <c r="A29" s="70"/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69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  <c r="IU29" s="70"/>
      <c r="IV29" s="70"/>
    </row>
    <row r="30" spans="1:256" ht="14.25" customHeight="1">
      <c r="A30" s="70"/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69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ht="14.2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69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</row>
    <row r="32" spans="1:256" ht="14.25" customHeight="1">
      <c r="A32" s="70"/>
      <c r="B32" s="70"/>
      <c r="C32" s="7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69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  <c r="IU32" s="70"/>
      <c r="IV32" s="70"/>
    </row>
    <row r="33" spans="1:256" ht="14.25" customHeight="1">
      <c r="A33" s="73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81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1:256" ht="14.2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82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spans="1:256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82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spans="1:256" ht="14.25" customHeight="1">
      <c r="A36" s="76"/>
      <c r="B36" s="76"/>
      <c r="C36" s="76"/>
      <c r="D36" s="76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82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spans="1:256" ht="14.25" customHeight="1">
      <c r="A37" s="76"/>
      <c r="B37" s="76"/>
      <c r="C37" s="76"/>
      <c r="D37" s="76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82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spans="1:256" ht="14.25" customHeight="1">
      <c r="A38" s="76"/>
      <c r="B38" s="76"/>
      <c r="C38" s="76"/>
      <c r="D38" s="76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82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spans="1:256" ht="14.25" customHeight="1">
      <c r="A39" s="76"/>
      <c r="B39" s="76"/>
      <c r="C39" s="76"/>
      <c r="D39" s="76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82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ht="14.25" customHeight="1">
      <c r="A40" s="76"/>
      <c r="B40" s="76"/>
      <c r="C40" s="76"/>
      <c r="D40" s="76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82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</row>
    <row r="41" spans="1:256" ht="14.25" customHeight="1">
      <c r="A41" s="76"/>
      <c r="B41" s="76"/>
      <c r="C41" s="76"/>
      <c r="D41" s="76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82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</row>
    <row r="42" spans="1:256" ht="14.25" customHeight="1">
      <c r="A42" s="76"/>
      <c r="B42" s="76"/>
      <c r="C42" s="76"/>
      <c r="D42" s="76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82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spans="1:256" ht="14.25" customHeight="1">
      <c r="A43" s="76"/>
      <c r="B43" s="76"/>
      <c r="C43" s="76"/>
      <c r="D43" s="76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82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spans="1:256" ht="14.25" customHeight="1">
      <c r="A44" s="76"/>
      <c r="B44" s="76"/>
      <c r="C44" s="76"/>
      <c r="D44" s="76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82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spans="1:256" ht="14.25" customHeight="1">
      <c r="A45" s="76"/>
      <c r="B45" s="76"/>
      <c r="C45" s="76"/>
      <c r="D45" s="76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82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52" customWidth="1"/>
    <col min="2" max="2" width="7.6640625" style="52" customWidth="1"/>
    <col min="3" max="3" width="44.83203125" style="52" customWidth="1"/>
    <col min="4" max="6" width="22.83203125" style="52" customWidth="1"/>
    <col min="7" max="16384" width="9.33203125" style="52"/>
  </cols>
  <sheetData>
    <row r="1" spans="1:10" ht="14.45" customHeight="1">
      <c r="F1" s="53" t="s">
        <v>154</v>
      </c>
    </row>
    <row r="2" spans="1:10" ht="20.100000000000001" customHeight="1">
      <c r="A2" s="24" t="s">
        <v>155</v>
      </c>
      <c r="B2" s="43"/>
      <c r="C2" s="43"/>
      <c r="D2" s="43"/>
      <c r="E2" s="43"/>
      <c r="F2" s="43"/>
    </row>
    <row r="3" spans="1:10" ht="14.45" customHeight="1">
      <c r="A3" s="221" t="s">
        <v>384</v>
      </c>
      <c r="B3" s="54"/>
      <c r="F3" s="55" t="s">
        <v>7</v>
      </c>
    </row>
    <row r="4" spans="1:10" ht="14.45" customHeight="1">
      <c r="A4" s="391" t="s">
        <v>10</v>
      </c>
      <c r="B4" s="391"/>
      <c r="C4" s="391"/>
      <c r="D4" s="392" t="s">
        <v>88</v>
      </c>
      <c r="E4" s="56" t="s">
        <v>156</v>
      </c>
      <c r="F4" s="56"/>
    </row>
    <row r="5" spans="1:10" ht="14.45" customHeight="1">
      <c r="A5" s="392" t="s">
        <v>68</v>
      </c>
      <c r="B5" s="392"/>
      <c r="C5" s="391" t="s">
        <v>91</v>
      </c>
      <c r="D5" s="392"/>
      <c r="E5" s="387" t="s">
        <v>157</v>
      </c>
      <c r="F5" s="389" t="s">
        <v>158</v>
      </c>
    </row>
    <row r="6" spans="1:10" ht="14.45" customHeight="1">
      <c r="A6" s="57" t="s">
        <v>76</v>
      </c>
      <c r="B6" s="57" t="s">
        <v>77</v>
      </c>
      <c r="C6" s="393"/>
      <c r="D6" s="394"/>
      <c r="E6" s="388"/>
      <c r="F6" s="390"/>
    </row>
    <row r="7" spans="1:10" s="241" customFormat="1" ht="14.45" customHeight="1">
      <c r="A7" s="237"/>
      <c r="B7" s="236"/>
      <c r="C7" s="235" t="s">
        <v>71</v>
      </c>
      <c r="D7" s="240">
        <v>3250954</v>
      </c>
      <c r="E7" s="234">
        <v>2673994</v>
      </c>
      <c r="F7" s="242">
        <v>576960</v>
      </c>
    </row>
    <row r="8" spans="1:10" ht="14.45" customHeight="1">
      <c r="A8" s="237"/>
      <c r="B8" s="236"/>
      <c r="C8" s="235" t="s">
        <v>351</v>
      </c>
      <c r="D8" s="240">
        <v>3250954</v>
      </c>
      <c r="E8" s="234">
        <v>2673994</v>
      </c>
      <c r="F8" s="242">
        <v>576960</v>
      </c>
      <c r="H8" s="54"/>
      <c r="J8" s="54"/>
    </row>
    <row r="9" spans="1:10" ht="14.45" customHeight="1">
      <c r="A9" s="237"/>
      <c r="B9" s="236"/>
      <c r="C9" s="235" t="s">
        <v>356</v>
      </c>
      <c r="D9" s="240">
        <v>3250954</v>
      </c>
      <c r="E9" s="234">
        <v>2673994</v>
      </c>
      <c r="F9" s="242">
        <v>576960</v>
      </c>
    </row>
    <row r="10" spans="1:10" ht="14.45" customHeight="1">
      <c r="A10" s="237" t="s">
        <v>354</v>
      </c>
      <c r="B10" s="236" t="s">
        <v>357</v>
      </c>
      <c r="C10" s="235" t="s">
        <v>360</v>
      </c>
      <c r="D10" s="240">
        <v>2196250</v>
      </c>
      <c r="E10" s="234">
        <v>1754290</v>
      </c>
      <c r="F10" s="242">
        <v>441960</v>
      </c>
    </row>
    <row r="11" spans="1:10" ht="14.45" customHeight="1">
      <c r="A11" s="237" t="s">
        <v>371</v>
      </c>
      <c r="B11" s="236" t="s">
        <v>363</v>
      </c>
      <c r="C11" s="235" t="s">
        <v>372</v>
      </c>
      <c r="D11" s="240">
        <v>340824</v>
      </c>
      <c r="E11" s="234">
        <v>340824</v>
      </c>
      <c r="F11" s="242">
        <v>0</v>
      </c>
    </row>
    <row r="12" spans="1:10" ht="14.45" customHeight="1">
      <c r="A12" s="237" t="s">
        <v>371</v>
      </c>
      <c r="B12" s="236" t="s">
        <v>363</v>
      </c>
      <c r="C12" s="235" t="s">
        <v>373</v>
      </c>
      <c r="D12" s="240">
        <v>136332</v>
      </c>
      <c r="E12" s="234">
        <v>136332</v>
      </c>
      <c r="F12" s="242">
        <v>0</v>
      </c>
    </row>
    <row r="13" spans="1:10" ht="14.45" customHeight="1">
      <c r="A13" s="237" t="s">
        <v>371</v>
      </c>
      <c r="B13" s="236" t="s">
        <v>374</v>
      </c>
      <c r="C13" s="235" t="s">
        <v>375</v>
      </c>
      <c r="D13" s="240">
        <v>149064</v>
      </c>
      <c r="E13" s="234">
        <v>14064</v>
      </c>
      <c r="F13" s="242">
        <v>135000</v>
      </c>
    </row>
    <row r="14" spans="1:10" ht="14.45" customHeight="1">
      <c r="A14" s="237" t="s">
        <v>376</v>
      </c>
      <c r="B14" s="236" t="s">
        <v>377</v>
      </c>
      <c r="C14" s="235" t="s">
        <v>378</v>
      </c>
      <c r="D14" s="240">
        <v>102228</v>
      </c>
      <c r="E14" s="234">
        <v>102228</v>
      </c>
      <c r="F14" s="242">
        <v>0</v>
      </c>
    </row>
    <row r="15" spans="1:10" ht="14.45" customHeight="1">
      <c r="A15" s="237" t="s">
        <v>381</v>
      </c>
      <c r="B15" s="236" t="s">
        <v>382</v>
      </c>
      <c r="C15" s="235" t="s">
        <v>383</v>
      </c>
      <c r="D15" s="240">
        <v>326256</v>
      </c>
      <c r="E15" s="234">
        <v>326256</v>
      </c>
      <c r="F15" s="242">
        <v>0</v>
      </c>
    </row>
    <row r="16" spans="1:10" ht="14.45" customHeight="1">
      <c r="F16" s="54"/>
    </row>
    <row r="20" spans="4:4" ht="14.45" customHeight="1">
      <c r="D20" s="54"/>
    </row>
    <row r="21" spans="4:4" ht="14.45" customHeight="1">
      <c r="D21" s="54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9" width="16.83203125" style="33" customWidth="1"/>
    <col min="10" max="16" width="13.83203125" style="33" customWidth="1"/>
    <col min="17" max="118" width="9" style="33" customWidth="1"/>
    <col min="119" max="160" width="9.1640625" style="33" customWidth="1"/>
    <col min="161" max="16384" width="9.1640625" style="33"/>
  </cols>
  <sheetData>
    <row r="1" spans="1:118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 t="s">
        <v>159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</row>
    <row r="2" spans="1:118" s="37" customFormat="1" ht="20.100000000000001" customHeight="1">
      <c r="A2" s="24" t="s">
        <v>160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</row>
    <row r="3" spans="1:118" ht="14.25" customHeight="1">
      <c r="A3" s="239" t="s">
        <v>384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8" t="s">
        <v>7</v>
      </c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</row>
    <row r="4" spans="1:118" ht="14.25" customHeight="1">
      <c r="A4" s="355" t="s">
        <v>87</v>
      </c>
      <c r="B4" s="355"/>
      <c r="C4" s="355"/>
      <c r="D4" s="355"/>
      <c r="E4" s="358"/>
      <c r="F4" s="355" t="s">
        <v>88</v>
      </c>
      <c r="G4" s="395" t="s">
        <v>161</v>
      </c>
      <c r="H4" s="395" t="s">
        <v>162</v>
      </c>
      <c r="I4" s="395" t="s">
        <v>163</v>
      </c>
      <c r="J4" s="395" t="s">
        <v>164</v>
      </c>
      <c r="K4" s="395" t="s">
        <v>165</v>
      </c>
      <c r="L4" s="395" t="s">
        <v>166</v>
      </c>
      <c r="M4" s="395" t="s">
        <v>167</v>
      </c>
      <c r="N4" s="395" t="s">
        <v>168</v>
      </c>
      <c r="O4" s="395" t="s">
        <v>169</v>
      </c>
      <c r="P4" s="395" t="s">
        <v>170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</row>
    <row r="5" spans="1:118" ht="14.25" customHeight="1">
      <c r="A5" s="355" t="s">
        <v>68</v>
      </c>
      <c r="B5" s="355"/>
      <c r="C5" s="355"/>
      <c r="D5" s="355" t="s">
        <v>69</v>
      </c>
      <c r="E5" s="355" t="s">
        <v>91</v>
      </c>
      <c r="F5" s="35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</row>
    <row r="6" spans="1:118" ht="14.25" customHeight="1">
      <c r="A6" s="47" t="s">
        <v>76</v>
      </c>
      <c r="B6" s="47" t="s">
        <v>77</v>
      </c>
      <c r="C6" s="47" t="s">
        <v>78</v>
      </c>
      <c r="D6" s="355"/>
      <c r="E6" s="355"/>
      <c r="F6" s="35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</row>
    <row r="7" spans="1:118" s="238" customFormat="1" ht="14.25" customHeight="1">
      <c r="A7" s="233"/>
      <c r="B7" s="233"/>
      <c r="C7" s="233"/>
      <c r="D7" s="233"/>
      <c r="E7" s="233" t="s">
        <v>71</v>
      </c>
      <c r="F7" s="244">
        <v>3940954</v>
      </c>
      <c r="G7" s="244">
        <v>2673754</v>
      </c>
      <c r="H7" s="244">
        <v>1266960</v>
      </c>
      <c r="I7" s="244">
        <v>240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  <c r="O7" s="244">
        <v>0</v>
      </c>
      <c r="P7" s="244">
        <v>0</v>
      </c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</row>
    <row r="8" spans="1:118" ht="14.25" customHeight="1">
      <c r="A8" s="233"/>
      <c r="B8" s="233"/>
      <c r="C8" s="233"/>
      <c r="D8" s="233" t="s">
        <v>354</v>
      </c>
      <c r="E8" s="233" t="s">
        <v>351</v>
      </c>
      <c r="F8" s="244">
        <v>3940954</v>
      </c>
      <c r="G8" s="244">
        <v>2673754</v>
      </c>
      <c r="H8" s="244">
        <v>1266960</v>
      </c>
      <c r="I8" s="244">
        <v>240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  <c r="O8" s="244">
        <v>0</v>
      </c>
      <c r="P8" s="244"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</row>
    <row r="9" spans="1:118" ht="14.25" customHeight="1">
      <c r="A9" s="233"/>
      <c r="B9" s="233"/>
      <c r="C9" s="233"/>
      <c r="D9" s="233" t="s">
        <v>355</v>
      </c>
      <c r="E9" s="233" t="s">
        <v>356</v>
      </c>
      <c r="F9" s="244">
        <v>3940954</v>
      </c>
      <c r="G9" s="244">
        <v>2673754</v>
      </c>
      <c r="H9" s="244">
        <v>1266960</v>
      </c>
      <c r="I9" s="244">
        <v>240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  <c r="O9" s="244">
        <v>0</v>
      </c>
      <c r="P9" s="244">
        <v>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</row>
    <row r="10" spans="1:118" ht="14.25" customHeight="1">
      <c r="A10" s="233" t="s">
        <v>354</v>
      </c>
      <c r="B10" s="233" t="s">
        <v>357</v>
      </c>
      <c r="C10" s="233" t="s">
        <v>358</v>
      </c>
      <c r="D10" s="233" t="s">
        <v>359</v>
      </c>
      <c r="E10" s="233" t="s">
        <v>360</v>
      </c>
      <c r="F10" s="244">
        <v>2196250</v>
      </c>
      <c r="G10" s="244">
        <v>1754050</v>
      </c>
      <c r="H10" s="244">
        <v>441960</v>
      </c>
      <c r="I10" s="244">
        <v>240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</row>
    <row r="11" spans="1:118" ht="14.25" customHeight="1">
      <c r="A11" s="233" t="s">
        <v>354</v>
      </c>
      <c r="B11" s="233" t="s">
        <v>357</v>
      </c>
      <c r="C11" s="233" t="s">
        <v>361</v>
      </c>
      <c r="D11" s="233" t="s">
        <v>359</v>
      </c>
      <c r="E11" s="233" t="s">
        <v>362</v>
      </c>
      <c r="F11" s="244">
        <v>200000</v>
      </c>
      <c r="G11" s="244">
        <v>0</v>
      </c>
      <c r="H11" s="244">
        <v>200000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  <c r="O11" s="244">
        <v>0</v>
      </c>
      <c r="P11" s="244">
        <v>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</row>
    <row r="12" spans="1:118" ht="14.25" customHeight="1">
      <c r="A12" s="233" t="s">
        <v>354</v>
      </c>
      <c r="B12" s="233" t="s">
        <v>357</v>
      </c>
      <c r="C12" s="233" t="s">
        <v>363</v>
      </c>
      <c r="D12" s="233" t="s">
        <v>359</v>
      </c>
      <c r="E12" s="233" t="s">
        <v>364</v>
      </c>
      <c r="F12" s="244">
        <v>100000</v>
      </c>
      <c r="G12" s="244">
        <v>0</v>
      </c>
      <c r="H12" s="244">
        <v>100000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</row>
    <row r="13" spans="1:118" ht="14.25" customHeight="1">
      <c r="A13" s="233" t="s">
        <v>354</v>
      </c>
      <c r="B13" s="233" t="s">
        <v>357</v>
      </c>
      <c r="C13" s="233" t="s">
        <v>365</v>
      </c>
      <c r="D13" s="233" t="s">
        <v>359</v>
      </c>
      <c r="E13" s="233" t="s">
        <v>366</v>
      </c>
      <c r="F13" s="244">
        <v>50000</v>
      </c>
      <c r="G13" s="244">
        <v>0</v>
      </c>
      <c r="H13" s="244">
        <v>50000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</row>
    <row r="14" spans="1:118" ht="14.25" customHeight="1">
      <c r="A14" s="233" t="s">
        <v>354</v>
      </c>
      <c r="B14" s="233" t="s">
        <v>357</v>
      </c>
      <c r="C14" s="233" t="s">
        <v>367</v>
      </c>
      <c r="D14" s="233" t="s">
        <v>359</v>
      </c>
      <c r="E14" s="233" t="s">
        <v>368</v>
      </c>
      <c r="F14" s="244">
        <v>140000</v>
      </c>
      <c r="G14" s="244">
        <v>0</v>
      </c>
      <c r="H14" s="244">
        <v>140000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</row>
    <row r="15" spans="1:118" ht="14.25" customHeight="1">
      <c r="A15" s="233" t="s">
        <v>354</v>
      </c>
      <c r="B15" s="233" t="s">
        <v>357</v>
      </c>
      <c r="C15" s="233" t="s">
        <v>369</v>
      </c>
      <c r="D15" s="233" t="s">
        <v>359</v>
      </c>
      <c r="E15" s="233" t="s">
        <v>370</v>
      </c>
      <c r="F15" s="244">
        <v>20000</v>
      </c>
      <c r="G15" s="244">
        <v>0</v>
      </c>
      <c r="H15" s="244">
        <v>20000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</row>
    <row r="16" spans="1:118" ht="14.25" customHeight="1">
      <c r="A16" s="233" t="s">
        <v>371</v>
      </c>
      <c r="B16" s="233" t="s">
        <v>363</v>
      </c>
      <c r="C16" s="233" t="s">
        <v>363</v>
      </c>
      <c r="D16" s="233" t="s">
        <v>359</v>
      </c>
      <c r="E16" s="233" t="s">
        <v>372</v>
      </c>
      <c r="F16" s="244">
        <v>340824</v>
      </c>
      <c r="G16" s="244">
        <v>340824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</row>
    <row r="17" spans="1:118" ht="14.25" customHeight="1">
      <c r="A17" s="233" t="s">
        <v>371</v>
      </c>
      <c r="B17" s="233" t="s">
        <v>363</v>
      </c>
      <c r="C17" s="233" t="s">
        <v>357</v>
      </c>
      <c r="D17" s="233" t="s">
        <v>359</v>
      </c>
      <c r="E17" s="233" t="s">
        <v>373</v>
      </c>
      <c r="F17" s="244">
        <v>136332</v>
      </c>
      <c r="G17" s="244">
        <v>136332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</row>
    <row r="18" spans="1:118" ht="14.25" customHeight="1">
      <c r="A18" s="233" t="s">
        <v>371</v>
      </c>
      <c r="B18" s="233" t="s">
        <v>374</v>
      </c>
      <c r="C18" s="233" t="s">
        <v>358</v>
      </c>
      <c r="D18" s="233" t="s">
        <v>359</v>
      </c>
      <c r="E18" s="233" t="s">
        <v>375</v>
      </c>
      <c r="F18" s="244">
        <v>149064</v>
      </c>
      <c r="G18" s="244">
        <v>14064</v>
      </c>
      <c r="H18" s="244">
        <v>135000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</row>
    <row r="19" spans="1:118" ht="14.25" customHeight="1">
      <c r="A19" s="233" t="s">
        <v>376</v>
      </c>
      <c r="B19" s="233" t="s">
        <v>377</v>
      </c>
      <c r="C19" s="233" t="s">
        <v>358</v>
      </c>
      <c r="D19" s="233" t="s">
        <v>359</v>
      </c>
      <c r="E19" s="233" t="s">
        <v>378</v>
      </c>
      <c r="F19" s="244">
        <v>102228</v>
      </c>
      <c r="G19" s="244">
        <v>102228</v>
      </c>
      <c r="H19" s="244">
        <v>0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</row>
    <row r="20" spans="1:118" ht="14.25" customHeight="1">
      <c r="A20" s="233" t="s">
        <v>379</v>
      </c>
      <c r="B20" s="233" t="s">
        <v>363</v>
      </c>
      <c r="C20" s="233" t="s">
        <v>374</v>
      </c>
      <c r="D20" s="233" t="s">
        <v>359</v>
      </c>
      <c r="E20" s="233" t="s">
        <v>380</v>
      </c>
      <c r="F20" s="244">
        <v>180000</v>
      </c>
      <c r="G20" s="244">
        <v>0</v>
      </c>
      <c r="H20" s="244">
        <v>180000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</row>
    <row r="21" spans="1:118" ht="14.25" customHeight="1">
      <c r="A21" s="233" t="s">
        <v>381</v>
      </c>
      <c r="B21" s="233" t="s">
        <v>382</v>
      </c>
      <c r="C21" s="233" t="s">
        <v>358</v>
      </c>
      <c r="D21" s="233" t="s">
        <v>359</v>
      </c>
      <c r="E21" s="233" t="s">
        <v>383</v>
      </c>
      <c r="F21" s="244">
        <v>326256</v>
      </c>
      <c r="G21" s="244">
        <v>326256</v>
      </c>
      <c r="H21" s="244">
        <v>0</v>
      </c>
      <c r="I21" s="244">
        <v>0</v>
      </c>
      <c r="J21" s="244">
        <v>0</v>
      </c>
      <c r="K21" s="244">
        <v>0</v>
      </c>
      <c r="L21" s="244">
        <v>0</v>
      </c>
      <c r="M21" s="244">
        <v>0</v>
      </c>
      <c r="N21" s="244">
        <v>0</v>
      </c>
      <c r="O21" s="244">
        <v>0</v>
      </c>
      <c r="P21" s="244">
        <v>0</v>
      </c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金口河总收发</cp:lastModifiedBy>
  <cp:revision/>
  <cp:lastPrinted>2019-02-12T08:45:15Z</cp:lastPrinted>
  <dcterms:created xsi:type="dcterms:W3CDTF">2018-08-27T07:11:37Z</dcterms:created>
  <dcterms:modified xsi:type="dcterms:W3CDTF">2019-03-18T09:08:37Z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2695660</vt:i4>
  </property>
</Properties>
</file>