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5865" windowHeight="126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'11'!$A$1:$I$38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'2-2'!$A$1:$Y$22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G9" i="29"/>
  <c r="G6"/>
  <c r="Y22" i="6"/>
  <c r="X22"/>
  <c r="W22"/>
  <c r="Y21"/>
  <c r="X21"/>
  <c r="W21"/>
  <c r="Y20"/>
  <c r="X20"/>
  <c r="W20"/>
  <c r="Y19"/>
  <c r="X19"/>
  <c r="W19"/>
  <c r="Y18"/>
  <c r="X18"/>
  <c r="W18"/>
  <c r="Y17"/>
  <c r="X17"/>
  <c r="W17"/>
  <c r="Y16"/>
  <c r="X16"/>
  <c r="W16"/>
  <c r="Y15"/>
  <c r="X15"/>
  <c r="W15"/>
  <c r="Y14"/>
  <c r="X14"/>
  <c r="W14"/>
  <c r="Y13"/>
  <c r="X13"/>
  <c r="W13"/>
  <c r="Y12"/>
  <c r="X12"/>
  <c r="W12"/>
  <c r="Y11"/>
  <c r="X11"/>
  <c r="W11"/>
  <c r="Y10"/>
  <c r="X10"/>
  <c r="W10"/>
  <c r="Y9"/>
  <c r="X9"/>
  <c r="W9"/>
  <c r="Y8"/>
  <c r="X8"/>
  <c r="W8"/>
  <c r="Y7"/>
  <c r="X7"/>
  <c r="W7"/>
  <c r="P17" i="3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<sst xmlns="http://schemas.openxmlformats.org/spreadsheetml/2006/main" count="1297" uniqueCount="593">
  <si>
    <t>2020年金口河区部门预算表</t>
  </si>
  <si>
    <t>编制单位（签章）：</t>
  </si>
  <si>
    <t>区委党校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</si>
  <si>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</si>
  <si>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</si>
  <si>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</si>
  <si>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</si>
  <si>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</si>
  <si>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</si>
  <si>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</si>
  <si>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</si>
  <si>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</si>
  <si>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</si>
  <si>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</si>
  <si>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</si>
  <si>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</si>
  <si>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</si>
  <si>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</si>
  <si>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</si>
  <si>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</si>
  <si>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</si>
  <si>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</si>
  <si>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</si>
  <si>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</si>
  <si>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</si>
  <si>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</si>
  <si>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</si>
  <si>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</si>
  <si>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</si>
  <si>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</si>
  <si>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</si>
  <si>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</si>
  <si>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</si>
  <si>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</si>
  <si>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</si>
  <si>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</si>
  <si>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</si>
  <si>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</si>
  <si>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</si>
  <si>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</si>
  <si>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</si>
  <si>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</si>
  <si>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</si>
  <si>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单位：区委党校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</si>
  <si>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</si>
  <si>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</si>
  <si>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</si>
  <si>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</si>
  <si>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</si>
  <si>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</si>
  <si>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</si>
  <si>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</si>
  <si>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</si>
  <si>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</si>
  <si>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</si>
  <si>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</si>
  <si>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</si>
  <si>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</si>
  <si>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</si>
  <si>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</si>
  <si>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</si>
  <si>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</si>
  <si>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</si>
  <si>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</si>
  <si>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</si>
  <si>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</si>
  <si>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</si>
  <si>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</si>
  <si>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</si>
  <si>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</si>
  <si>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</si>
  <si>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</si>
  <si>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</si>
  <si>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</si>
  <si>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</si>
  <si>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</si>
  <si>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</si>
  <si>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</si>
  <si>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</si>
  <si>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</si>
  <si>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</si>
  <si>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</si>
  <si>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</si>
  <si>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</si>
  <si>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</si>
  <si>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</si>
  <si>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</si>
  <si>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</si>
  <si>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</si>
  <si>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</si>
  <si>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</si>
  <si>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</si>
  <si>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</si>
  <si>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</si>
  <si>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</si>
  <si>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</si>
  <si>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</si>
  <si>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</si>
  <si>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</si>
  <si>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</si>
  <si>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</si>
  <si>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</si>
  <si>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</si>
  <si>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</si>
  <si>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</si>
  <si>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</si>
  <si>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</si>
  <si>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</si>
  <si>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</si>
  <si>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</si>
  <si>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</si>
  <si>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</si>
  <si>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</si>
  <si>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</si>
  <si>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</si>
  <si>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</si>
  <si>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</si>
  <si>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</si>
  <si>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</si>
  <si>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</si>
  <si>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341</t>
  </si>
  <si>
    <t>金口河区党校</t>
  </si>
  <si>
    <t xml:space="preserve">  341001</t>
  </si>
  <si>
    <t xml:space="preserve">  区委党校</t>
  </si>
  <si>
    <t>205</t>
  </si>
  <si>
    <t>08</t>
  </si>
  <si>
    <t>02</t>
  </si>
  <si>
    <t xml:space="preserve">    341001</t>
  </si>
  <si>
    <t xml:space="preserve">    干部教育</t>
  </si>
  <si>
    <t>99</t>
  </si>
  <si>
    <t xml:space="preserve">    其他教育支出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</si>
  <si>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</si>
  <si>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</si>
  <si>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</si>
  <si>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</si>
  <si>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</si>
  <si>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01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</si>
  <si>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</si>
  <si>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</si>
  <si>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</si>
  <si>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</si>
  <si>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</si>
  <si>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</si>
  <si>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</si>
  <si>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</si>
  <si>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</si>
  <si>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</si>
  <si>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</si>
  <si>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</si>
  <si>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</si>
  <si>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</si>
  <si>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</si>
  <si>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</si>
  <si>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</si>
  <si>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</si>
  <si>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</si>
  <si>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</si>
  <si>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</si>
  <si>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</si>
  <si>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</si>
  <si>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</si>
  <si>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</si>
  <si>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</si>
  <si>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</si>
  <si>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</si>
  <si>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</si>
  <si>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</si>
  <si>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</si>
  <si>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</si>
  <si>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</si>
  <si>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</si>
  <si>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</si>
  <si>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</si>
  <si>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</si>
  <si>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</si>
  <si>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</si>
  <si>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</si>
  <si>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</si>
  <si>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</si>
  <si>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</si>
  <si>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</si>
  <si>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</si>
  <si>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</si>
  <si>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</si>
  <si>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</si>
  <si>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</si>
  <si>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</si>
  <si>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</si>
  <si>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</si>
  <si>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</si>
  <si>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</si>
  <si>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</si>
  <si>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</si>
  <si>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</si>
  <si>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</si>
  <si>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</si>
  <si>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</si>
  <si>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</si>
  <si>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</si>
  <si>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</si>
  <si>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</si>
  <si>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</si>
  <si>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</si>
  <si>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</si>
  <si>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</si>
  <si>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341001</t>
  </si>
  <si>
    <t xml:space="preserve">      干部教育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</si>
  <si>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</si>
  <si>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</si>
  <si>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</si>
  <si>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</si>
  <si>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</si>
  <si>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</si>
  <si>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其他教育支出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</si>
  <si>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</si>
  <si>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</si>
  <si>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</si>
  <si>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</si>
  <si>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</si>
  <si>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</si>
  <si>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</si>
  <si>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</si>
  <si>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</si>
  <si>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</si>
  <si>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</si>
  <si>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</si>
  <si>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</si>
  <si>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</si>
  <si>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</si>
  <si>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</si>
  <si>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</si>
  <si>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</si>
  <si>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</si>
  <si>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</si>
  <si>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</si>
  <si>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</si>
  <si>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</si>
  <si>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</si>
  <si>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</si>
  <si>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</si>
  <si>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</si>
  <si>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</si>
  <si>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</si>
  <si>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</si>
  <si>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</si>
  <si>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</si>
  <si>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</si>
  <si>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</si>
  <si>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</si>
  <si>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</si>
  <si>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</si>
  <si>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</si>
  <si>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</si>
  <si>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</si>
  <si>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</si>
  <si>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</si>
  <si>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</si>
  <si>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</si>
  <si>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</si>
  <si>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</si>
  <si>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</si>
  <si>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</si>
  <si>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</si>
  <si>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</si>
  <si>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</si>
  <si>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</si>
  <si>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</si>
  <si>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</si>
  <si>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</si>
  <si>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</si>
  <si>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</si>
  <si>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</si>
  <si>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</si>
  <si>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</si>
  <si>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</si>
  <si>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</si>
  <si>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</si>
  <si>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</si>
  <si>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</si>
  <si>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</si>
  <si>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</si>
  <si>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</si>
  <si>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</si>
  <si>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</si>
  <si>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</si>
  <si>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</si>
  <si>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</si>
  <si>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</si>
  <si>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</si>
  <si>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</si>
  <si>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</si>
  <si>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</si>
  <si>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</si>
  <si>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</si>
  <si>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</si>
  <si>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</si>
  <si>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</si>
  <si>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</si>
  <si>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</si>
  <si>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</si>
  <si>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</si>
  <si>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</si>
  <si>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</si>
  <si>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</si>
  <si>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</si>
  <si>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</si>
  <si>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</si>
  <si>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</si>
  <si>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</si>
  <si>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</si>
  <si>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</si>
  <si>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</si>
  <si>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</si>
  <si>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</si>
  <si>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</si>
  <si>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</si>
  <si>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</si>
  <si>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</si>
  <si>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</si>
  <si>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</si>
  <si>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</si>
  <si>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</si>
  <si>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</si>
  <si>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</si>
  <si>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</si>
  <si>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</si>
  <si>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</si>
  <si>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</si>
  <si>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</si>
  <si>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</si>
  <si>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</si>
  <si>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</si>
  <si>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</si>
  <si>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</si>
  <si>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</si>
  <si>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</si>
  <si>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</si>
  <si>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</si>
  <si>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</si>
  <si>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</si>
  <si>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</si>
  <si>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</si>
  <si>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</si>
  <si>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</si>
  <si>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</si>
  <si>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</si>
  <si>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</si>
  <si>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</si>
  <si>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</si>
  <si>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</si>
  <si>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</si>
  <si>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</si>
  <si>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</si>
  <si>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</si>
  <si>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</si>
  <si>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</si>
  <si>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</si>
  <si>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</si>
  <si>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</si>
  <si>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</si>
  <si>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</si>
  <si>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</si>
  <si>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</si>
  <si>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</si>
  <si>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</si>
  <si>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</si>
  <si>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</si>
  <si>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</si>
  <si>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</si>
  <si>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</si>
  <si>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</si>
  <si>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</si>
  <si>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</si>
  <si>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</si>
  <si>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</si>
  <si>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</si>
  <si>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</si>
  <si>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</si>
  <si>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</si>
  <si>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</si>
  <si>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</si>
  <si>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</si>
  <si>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</si>
  <si>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</si>
  <si>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</si>
  <si>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</si>
  <si>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</si>
  <si>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</si>
  <si>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</si>
  <si>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</si>
  <si>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</si>
  <si>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</si>
  <si>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</si>
  <si>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</si>
  <si>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</si>
  <si>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</si>
  <si>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</si>
  <si>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</si>
  <si>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</si>
  <si>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</si>
  <si>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</si>
  <si>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</si>
  <si>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</si>
  <si>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</si>
  <si>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</si>
  <si>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</si>
  <si>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</si>
  <si>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</si>
  <si>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</si>
  <si>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</si>
  <si>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</si>
  <si>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</si>
  <si>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</si>
  <si>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</si>
  <si>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公务员培训</t>
  </si>
  <si>
    <t xml:space="preserve">    基础设施建设、维修费</t>
  </si>
  <si>
    <t xml:space="preserve">    教师进修培训费</t>
  </si>
  <si>
    <t xml:space="preserve">    教师社会会调研、学习交流费</t>
  </si>
  <si>
    <t xml:space="preserve">    教学科研费</t>
  </si>
  <si>
    <t xml:space="preserve">    教学图书、音像资料费</t>
  </si>
  <si>
    <t xml:space="preserve">    信息化建设费</t>
  </si>
  <si>
    <t xml:space="preserve">    脱贫攻坚专项工作帮扶经费（包含第一书记下乡补贴）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</si>
  <si>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</si>
  <si>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</si>
  <si>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</si>
  <si>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</si>
  <si>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</si>
  <si>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</si>
  <si>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</si>
  <si>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</si>
  <si>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</si>
  <si>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</si>
  <si>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</si>
  <si>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</si>
  <si>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</si>
  <si>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</si>
  <si>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</si>
  <si>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</si>
  <si>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</si>
  <si>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</si>
  <si>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</si>
  <si>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</si>
  <si>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</si>
  <si>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</si>
  <si>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</si>
  <si>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集中</t>
  </si>
  <si>
    <t>计算机</t>
  </si>
  <si>
    <t>分散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</si>
  <si>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</si>
  <si>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</si>
  <si>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</si>
  <si>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</si>
  <si>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</si>
  <si>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</si>
  <si>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</si>
  <si>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</si>
  <si>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</si>
  <si>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</si>
  <si>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人员工资、医保、住房保障、养老、职业年金、公用经费等</t>
  </si>
  <si>
    <t>公务员培训</t>
  </si>
  <si>
    <t>培训全区公务员、新录用公务员，确保全员培训</t>
  </si>
  <si>
    <t>教师进修培训</t>
  </si>
  <si>
    <t>全年安排4-12人次到著名高校、上级党校学习培训3</t>
  </si>
  <si>
    <t>教学科研费</t>
  </si>
  <si>
    <t>围绕习近平新时代中国特色社会主义思想、脱贫攻坚等内容开展科研、为区委区政府决策提供理论参考</t>
  </si>
  <si>
    <t>脱贫攻坚帮扶工作专项经费</t>
  </si>
  <si>
    <t>完成联系村2020年脱贫任务。</t>
  </si>
  <si>
    <t>教学图书、音像资料费</t>
  </si>
  <si>
    <t>购买教学用图书资料，为教师提供丰富的教学资料</t>
  </si>
  <si>
    <t>教师社会调研、学习交流费</t>
  </si>
  <si>
    <t>完成全区企业、6个乡镇的脱贫攻坚、党建等方面的调研，为科研服务</t>
  </si>
  <si>
    <t>党校基础设施建设、维修费</t>
  </si>
  <si>
    <t>党校教室、办公室楼梯等基础设施建设</t>
  </si>
  <si>
    <t>信息化建设</t>
  </si>
  <si>
    <t>安排资金，改变党校教室教学设施落后局面</t>
  </si>
  <si>
    <t>金额合计</t>
  </si>
  <si>
    <t>年度
总体
目标</t>
  </si>
  <si>
    <t>区委党校坚持党校姓党的根本原则，全面贯彻从严治党的工作方针，紧紧围绕全区中心工作，服务全区发展大局，不断加强干部培训、教学科研工作，充分发挥党校干部教育培训主渠道、主阵地作用。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</si>
  <si>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</si>
  <si>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</si>
  <si>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</si>
  <si>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</si>
  <si>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</si>
  <si>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</si>
  <si>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</si>
  <si>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4期，800-1000人</t>
  </si>
  <si>
    <t>4-12人次</t>
  </si>
  <si>
    <t>社会会调研、学习交流</t>
  </si>
  <si>
    <t>形成至少一篇调研报告</t>
  </si>
  <si>
    <t>教学图书、音像资料</t>
  </si>
  <si>
    <t>更新100-500本</t>
  </si>
  <si>
    <t>教学科研</t>
  </si>
  <si>
    <t>完成理论文章2篇-3篇</t>
  </si>
  <si>
    <t>脱贫攻坚工作</t>
  </si>
  <si>
    <t>完成联系村8户贫困户稳定脱贫</t>
  </si>
  <si>
    <t>基础设施建设、维修</t>
  </si>
  <si>
    <t>完成党校办公室的楼道维护等</t>
  </si>
  <si>
    <t>更换10年以上电脑4台</t>
  </si>
  <si>
    <t>质量指标</t>
  </si>
  <si>
    <t>提高全区公务员干部队伍的整体素质</t>
  </si>
  <si>
    <t>完成率90%以上</t>
  </si>
  <si>
    <t>完成教师进修培训任务</t>
  </si>
  <si>
    <t>完成社会会调研任务</t>
  </si>
  <si>
    <t>形成一篇调研报告</t>
  </si>
  <si>
    <t>完成教学图书更新</t>
  </si>
  <si>
    <t>提高存数质量</t>
  </si>
  <si>
    <t>完成科研工作</t>
  </si>
  <si>
    <t>争取2-3篇在市级内部刊物发表</t>
  </si>
  <si>
    <t>完成联系村脱贫帮扶工作</t>
  </si>
  <si>
    <t>巩固8户贫困户脱贫成果</t>
  </si>
  <si>
    <t xml:space="preserve"> 信息化建设</t>
  </si>
  <si>
    <t>完成老旧电线改造、更换10年以上电脑4台</t>
  </si>
  <si>
    <t>时效指标</t>
  </si>
  <si>
    <t>2020年完成以上目标任务</t>
  </si>
  <si>
    <t>2020年底全面完成</t>
  </si>
  <si>
    <t>成本指标</t>
  </si>
  <si>
    <t>……</t>
  </si>
  <si>
    <t>效益指标</t>
  </si>
  <si>
    <t>经济效益
指标</t>
  </si>
  <si>
    <t>社会效益
指标</t>
  </si>
  <si>
    <t>全面提升全区干部队伍素质</t>
  </si>
  <si>
    <t>增强党员干部党性，提高干部队伍依法行政能力</t>
  </si>
  <si>
    <t>培训党校教师队伍</t>
  </si>
  <si>
    <t>全面提升教师队伍葛方面素质</t>
  </si>
  <si>
    <t>生态效益
指标</t>
  </si>
  <si>
    <t>可持续影响
指标</t>
  </si>
  <si>
    <t>满意度
指标</t>
  </si>
  <si>
    <t>满意度指标</t>
  </si>
  <si>
    <t>公务员、学员满意</t>
  </si>
  <si>
    <t>满意率95%以上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</si>
  <si>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</si>
  <si>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</si>
  <si>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</si>
  <si>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</si>
  <si>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</si>
  <si>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</si>
  <si>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</si>
  <si>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</si>
  <si>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</si>
  <si>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</si>
  <si>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总体目标</t>
  </si>
  <si>
    <t xml:space="preserve"> </t>
  </si>
  <si>
    <t>全区公务员培训、新录用培训</t>
  </si>
  <si>
    <t>让全区公务员都能接受党校的培训</t>
  </si>
  <si>
    <t>提高全区公务员队伍的政治思想、理论水平</t>
  </si>
  <si>
    <t>全员培训</t>
  </si>
  <si>
    <t>2020年完成</t>
  </si>
  <si>
    <t>基础设施建设、维修费</t>
  </si>
  <si>
    <t>完成党校办公室、教室楼道设施的维修</t>
  </si>
  <si>
    <t xml:space="preserve"> 100%</t>
  </si>
  <si>
    <t>初步形成办公条件具备、教学装备，以适应新时代党校教学的要求</t>
  </si>
  <si>
    <t>努力提高帮、教学质量</t>
  </si>
  <si>
    <t>全面完成任务</t>
  </si>
  <si>
    <t>教师进修培训费</t>
  </si>
  <si>
    <t>2020年度安排2-3期党校教师到知名高校、行政学院、社会主义学院进修培训</t>
  </si>
  <si>
    <t>完成8-12人次的轮培训</t>
  </si>
  <si>
    <t>完成本年度教师进修培训任务</t>
  </si>
  <si>
    <t>全体教师至少轮训1次以上</t>
  </si>
  <si>
    <t>提高党校教师业务水平、教学能力、开阔眼界，以适应当代党校教学的需要</t>
  </si>
  <si>
    <t>能承担起党校培训全区干部的重任</t>
  </si>
  <si>
    <t>厉行节约、防止和杜绝铺张浪费。</t>
  </si>
  <si>
    <t>社会效益指标</t>
  </si>
  <si>
    <t>通过学习，提高教师业务素质，为全区干部培训奠定良好的基础。</t>
  </si>
  <si>
    <t>教师社会会调研、学习交流费</t>
  </si>
  <si>
    <t>6个乡镇的的脱贫攻坚、党的建设等方面的社会调研</t>
  </si>
  <si>
    <t>完成一篇调研报告</t>
  </si>
  <si>
    <t>与区县党校学习交流</t>
  </si>
  <si>
    <t>通过调研，为党校教学提供第一手教学资料</t>
  </si>
  <si>
    <t>2020年完成调研任务</t>
  </si>
  <si>
    <t>完成市邓研会理论文章2-3篇的任务</t>
  </si>
  <si>
    <t>完成2-3篇理论文章</t>
  </si>
  <si>
    <t>争取至少1篇文章在市级内部刊物发表</t>
  </si>
  <si>
    <t>脱贫攻坚专项工作帮扶经费（包含第一书记下乡补贴）</t>
  </si>
  <si>
    <t>完成联系村贫困户8户19人、非贫困户60户135人的帮扶工作</t>
  </si>
  <si>
    <t>2020年12月31日前完成</t>
  </si>
  <si>
    <t>让联系村贫困户高质量脱贫、非贫困户满意度99%以上</t>
  </si>
  <si>
    <t>100完成目标任务</t>
  </si>
  <si>
    <t>2020年底全面完成脱贫攻坚帮扶工作</t>
  </si>
  <si>
    <t>2020年底完成</t>
  </si>
  <si>
    <t>让贫困户100%满意，非贫困户100%满意</t>
  </si>
  <si>
    <t>信息化建设费</t>
  </si>
  <si>
    <t>完成党校10以上办公室教学电脑的更换</t>
  </si>
  <si>
    <t>4台</t>
  </si>
  <si>
    <t>保证教学、办公电脑等能正常运转</t>
  </si>
  <si>
    <t>99%</t>
  </si>
  <si>
    <t>02-民生事业类</t>
  </si>
  <si>
    <t>完成2020年党校教学图书、资料的更新20%</t>
  </si>
  <si>
    <t>完成100-500册更新</t>
  </si>
  <si>
    <t>让党校教师能在阅读中提高各方面的能力</t>
  </si>
  <si>
    <t>党校教师在阅读中受益</t>
  </si>
  <si>
    <t>全面完成</t>
  </si>
  <si>
    <t>编制日期：       2020年 2 月 6 日</t>
    <phoneticPr fontId="31" type="noConversion"/>
  </si>
  <si>
    <t>单位负责人签章：      财务负责人签章：      制表人签章：</t>
    <phoneticPr fontId="31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</si>
</sst>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#,##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33">
    <font>
      <sz val="9"/>
      <name val="宋体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name val="华文中宋"/>
      <family val="3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3"/>
      <charset val="134"/>
    </font>
    <font>
      <sz val="10"/>
      <name val="MS Sans Serif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7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7" fillId="0" borderId="0">
      <alignment vertical="center"/>
    </xf>
    <xf numFmtId="0" fontId="31" fillId="0" borderId="0"/>
    <xf numFmtId="1" fontId="30" fillId="0" borderId="0"/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7">
    <xf numFmtId="0" fontId="0" fillId="0" borderId="0" xfId="0"/>
    <xf numFmtId="0" fontId="0" fillId="0" borderId="0" xfId="0" applyFill="1"/>
    <xf numFmtId="0" fontId="1" fillId="0" borderId="0" xfId="8" applyFont="1"/>
    <xf numFmtId="0" fontId="1" fillId="0" borderId="0" xfId="8" applyFont="1" applyFill="1"/>
    <xf numFmtId="0" fontId="1" fillId="0" borderId="0" xfId="8" applyFont="1" applyFill="1" applyAlignment="1"/>
    <xf numFmtId="0" fontId="1" fillId="0" borderId="0" xfId="8" applyFont="1" applyAlignment="1">
      <alignment horizontal="centerContinuous"/>
    </xf>
    <xf numFmtId="0" fontId="2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1" fillId="0" borderId="0" xfId="8" applyFont="1" applyAlignment="1">
      <alignment horizontal="centerContinuous" vertical="center"/>
    </xf>
    <xf numFmtId="0" fontId="1" fillId="0" borderId="0" xfId="8" applyFont="1" applyFill="1" applyAlignment="1">
      <alignment vertical="center"/>
    </xf>
    <xf numFmtId="0" fontId="1" fillId="0" borderId="1" xfId="8" applyNumberFormat="1" applyFont="1" applyFill="1" applyBorder="1" applyAlignment="1" applyProtection="1">
      <alignment vertical="center" wrapText="1"/>
    </xf>
    <xf numFmtId="0" fontId="1" fillId="0" borderId="2" xfId="8" applyNumberFormat="1" applyFont="1" applyFill="1" applyBorder="1" applyAlignment="1" applyProtection="1">
      <alignment horizontal="centerContinuous" vertical="center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4" xfId="8" applyNumberFormat="1" applyFont="1" applyFill="1" applyBorder="1" applyAlignment="1" applyProtection="1">
      <alignment vertical="center"/>
    </xf>
    <xf numFmtId="49" fontId="1" fillId="0" borderId="4" xfId="8" applyNumberFormat="1" applyFont="1" applyFill="1" applyBorder="1" applyAlignment="1" applyProtection="1">
      <alignment vertical="center"/>
    </xf>
    <xf numFmtId="49" fontId="1" fillId="0" borderId="5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 wrapText="1"/>
    </xf>
    <xf numFmtId="49" fontId="1" fillId="0" borderId="4" xfId="8" applyNumberFormat="1" applyFont="1" applyFill="1" applyBorder="1" applyAlignment="1" applyProtection="1">
      <alignment vertical="center" wrapText="1"/>
    </xf>
    <xf numFmtId="3" fontId="1" fillId="0" borderId="0" xfId="8" applyNumberFormat="1" applyFont="1" applyFill="1"/>
    <xf numFmtId="0" fontId="1" fillId="0" borderId="1" xfId="8" applyNumberFormat="1" applyFont="1" applyFill="1" applyBorder="1" applyAlignment="1" applyProtection="1">
      <alignment horizontal="centerContinuous" vertical="center"/>
    </xf>
    <xf numFmtId="0" fontId="4" fillId="0" borderId="0" xfId="10" applyAlignment="1">
      <alignment vertical="center"/>
    </xf>
    <xf numFmtId="0" fontId="4" fillId="0" borderId="0" xfId="10" applyFill="1" applyAlignment="1">
      <alignment vertical="center" wrapText="1"/>
    </xf>
    <xf numFmtId="0" fontId="4" fillId="0" borderId="0" xfId="10" applyAlignment="1">
      <alignment vertical="center" wrapText="1"/>
    </xf>
    <xf numFmtId="0" fontId="5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1" xfId="10" applyBorder="1" applyAlignment="1">
      <alignment horizontal="center" vertical="center" wrapText="1"/>
    </xf>
    <xf numFmtId="177" fontId="4" fillId="0" borderId="1" xfId="10" applyNumberForma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8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4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8" fontId="0" fillId="0" borderId="5" xfId="4" applyNumberFormat="1" applyFont="1" applyFill="1" applyBorder="1" applyAlignment="1">
      <alignment vertical="center" wrapText="1"/>
    </xf>
    <xf numFmtId="178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78" fontId="0" fillId="0" borderId="1" xfId="2" applyNumberFormat="1" applyFont="1" applyFill="1" applyBorder="1" applyAlignment="1" applyProtection="1">
      <alignment vertical="center" wrapText="1"/>
    </xf>
    <xf numFmtId="178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78" fontId="1" fillId="0" borderId="3" xfId="6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>
      <alignment vertical="center" wrapText="1"/>
    </xf>
    <xf numFmtId="178" fontId="1" fillId="0" borderId="3" xfId="6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4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78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6" fillId="0" borderId="0" xfId="6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21" xfId="9" applyNumberFormat="1" applyFont="1" applyFill="1" applyBorder="1" applyAlignment="1" applyProtection="1">
      <alignment horizontal="centerContinuous" vertical="center" wrapText="1"/>
    </xf>
    <xf numFmtId="0" fontId="1" fillId="0" borderId="22" xfId="9" applyNumberFormat="1" applyFont="1" applyFill="1" applyBorder="1" applyAlignment="1" applyProtection="1">
      <alignment horizontal="centerContinuous" vertical="center" wrapText="1"/>
    </xf>
    <xf numFmtId="0" fontId="1" fillId="0" borderId="24" xfId="9" applyNumberFormat="1" applyFont="1" applyFill="1" applyBorder="1" applyAlignment="1" applyProtection="1">
      <alignment horizontal="centerContinuous" vertical="center" wrapText="1"/>
    </xf>
    <xf numFmtId="0" fontId="1" fillId="0" borderId="12" xfId="5" applyNumberFormat="1" applyFont="1" applyFill="1" applyBorder="1" applyAlignment="1" applyProtection="1">
      <alignment horizontal="center" vertical="center"/>
    </xf>
    <xf numFmtId="0" fontId="1" fillId="0" borderId="13" xfId="5" applyNumberFormat="1" applyFont="1" applyFill="1" applyBorder="1" applyAlignment="1" applyProtection="1">
      <alignment horizontal="center" vertical="center"/>
    </xf>
    <xf numFmtId="0" fontId="1" fillId="0" borderId="26" xfId="9" applyNumberFormat="1" applyFont="1" applyFill="1" applyBorder="1" applyAlignment="1" applyProtection="1">
      <alignment vertical="center" wrapText="1"/>
    </xf>
    <xf numFmtId="178" fontId="1" fillId="0" borderId="27" xfId="5" applyNumberFormat="1" applyFont="1" applyFill="1" applyBorder="1" applyAlignment="1" applyProtection="1">
      <alignment vertical="center" wrapText="1"/>
    </xf>
    <xf numFmtId="178" fontId="1" fillId="0" borderId="17" xfId="5" applyNumberFormat="1" applyFont="1" applyFill="1" applyBorder="1" applyAlignment="1" applyProtection="1">
      <alignment vertical="center" wrapText="1"/>
    </xf>
    <xf numFmtId="37" fontId="20" fillId="0" borderId="0" xfId="2" applyNumberFormat="1" applyFont="1" applyFill="1" applyAlignment="1"/>
    <xf numFmtId="0" fontId="1" fillId="0" borderId="28" xfId="9" applyNumberFormat="1" applyFont="1" applyFill="1" applyBorder="1" applyAlignment="1" applyProtection="1">
      <alignment vertical="center" wrapText="1"/>
    </xf>
    <xf numFmtId="1" fontId="13" fillId="0" borderId="17" xfId="9" applyNumberFormat="1" applyFont="1" applyFill="1" applyBorder="1" applyAlignment="1">
      <alignment vertical="center" wrapText="1"/>
    </xf>
    <xf numFmtId="178" fontId="1" fillId="0" borderId="28" xfId="5" applyNumberFormat="1" applyFont="1" applyFill="1" applyBorder="1" applyAlignment="1" applyProtection="1">
      <alignment vertical="center" wrapText="1"/>
    </xf>
    <xf numFmtId="178" fontId="1" fillId="0" borderId="26" xfId="5" applyNumberFormat="1" applyFont="1" applyFill="1" applyBorder="1" applyAlignment="1" applyProtection="1">
      <alignment vertical="center" wrapText="1"/>
    </xf>
    <xf numFmtId="0" fontId="21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9" applyNumberFormat="1" applyFont="1" applyFill="1" applyBorder="1" applyAlignment="1" applyProtection="1">
      <alignment horizontal="centerContinuous" vertical="center" wrapText="1"/>
    </xf>
    <xf numFmtId="178" fontId="1" fillId="0" borderId="31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6" applyFont="1"/>
    <xf numFmtId="0" fontId="0" fillId="0" borderId="0" xfId="6" applyFont="1" applyBorder="1" applyAlignment="1">
      <alignment vertical="center"/>
    </xf>
    <xf numFmtId="0" fontId="22" fillId="0" borderId="0" xfId="6" applyFont="1" applyAlignment="1">
      <alignment horizontal="centerContinuous" vertical="center"/>
    </xf>
    <xf numFmtId="0" fontId="22" fillId="0" borderId="0" xfId="6" applyFont="1" applyAlignment="1">
      <alignment vertical="center"/>
    </xf>
    <xf numFmtId="49" fontId="4" fillId="0" borderId="0" xfId="6" applyNumberFormat="1" applyFont="1" applyBorder="1" applyAlignment="1">
      <alignment vertical="center"/>
    </xf>
    <xf numFmtId="49" fontId="23" fillId="0" borderId="0" xfId="6" applyNumberFormat="1" applyFont="1" applyBorder="1" applyAlignment="1">
      <alignment vertical="center"/>
    </xf>
    <xf numFmtId="49" fontId="23" fillId="0" borderId="0" xfId="6" applyNumberFormat="1" applyFont="1" applyAlignment="1">
      <alignment vertical="center"/>
    </xf>
    <xf numFmtId="49" fontId="4" fillId="0" borderId="0" xfId="6" applyNumberFormat="1" applyFont="1" applyBorder="1"/>
    <xf numFmtId="49" fontId="23" fillId="0" borderId="0" xfId="6" applyNumberFormat="1" applyFont="1" applyBorder="1"/>
    <xf numFmtId="49" fontId="4" fillId="0" borderId="0" xfId="6" applyNumberFormat="1" applyFont="1"/>
    <xf numFmtId="49" fontId="23" fillId="0" borderId="0" xfId="6" applyNumberFormat="1" applyFont="1"/>
    <xf numFmtId="0" fontId="22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10" fillId="0" borderId="0" xfId="6" applyNumberFormat="1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49" fontId="0" fillId="0" borderId="0" xfId="6" applyNumberFormat="1" applyFont="1" applyBorder="1"/>
    <xf numFmtId="0" fontId="4" fillId="0" borderId="0" xfId="6" applyFont="1" applyBorder="1"/>
    <xf numFmtId="49" fontId="0" fillId="0" borderId="0" xfId="6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4" applyFont="1" applyFill="1" applyBorder="1" applyAlignment="1">
      <alignment horizontal="center" vertical="center"/>
    </xf>
    <xf numFmtId="0" fontId="1" fillId="0" borderId="31" xfId="9" applyNumberFormat="1" applyFont="1" applyFill="1" applyBorder="1" applyAlignment="1" applyProtection="1">
      <alignment horizontal="center" vertical="center" wrapText="1"/>
    </xf>
    <xf numFmtId="0" fontId="1" fillId="0" borderId="30" xfId="9" applyNumberFormat="1" applyFont="1" applyFill="1" applyBorder="1" applyAlignment="1" applyProtection="1">
      <alignment horizontal="center" vertical="center"/>
    </xf>
    <xf numFmtId="0" fontId="1" fillId="0" borderId="32" xfId="9" applyNumberFormat="1" applyFont="1" applyFill="1" applyBorder="1" applyAlignment="1" applyProtection="1">
      <alignment horizontal="center" vertical="center"/>
    </xf>
    <xf numFmtId="0" fontId="1" fillId="0" borderId="34" xfId="9" applyNumberFormat="1" applyFont="1" applyFill="1" applyBorder="1" applyAlignment="1" applyProtection="1">
      <alignment horizontal="center" vertical="center"/>
    </xf>
    <xf numFmtId="0" fontId="1" fillId="0" borderId="23" xfId="9" applyNumberFormat="1" applyFont="1" applyFill="1" applyBorder="1" applyAlignment="1" applyProtection="1">
      <alignment horizontal="center" vertical="center" wrapText="1"/>
    </xf>
    <xf numFmtId="0" fontId="1" fillId="0" borderId="25" xfId="9" applyNumberFormat="1" applyFont="1" applyFill="1" applyBorder="1" applyAlignment="1" applyProtection="1">
      <alignment horizontal="center" vertical="center" wrapText="1"/>
    </xf>
    <xf numFmtId="0" fontId="1" fillId="0" borderId="17" xfId="9" applyNumberFormat="1" applyFont="1" applyFill="1" applyBorder="1" applyAlignment="1" applyProtection="1">
      <alignment horizontal="center" vertical="center" wrapText="1"/>
    </xf>
    <xf numFmtId="0" fontId="1" fillId="0" borderId="18" xfId="9" applyNumberFormat="1" applyFont="1" applyFill="1" applyBorder="1" applyAlignment="1" applyProtection="1">
      <alignment vertical="center"/>
    </xf>
    <xf numFmtId="0" fontId="1" fillId="0" borderId="33" xfId="9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center" vertical="center" wrapText="1"/>
    </xf>
    <xf numFmtId="0" fontId="1" fillId="0" borderId="3" xfId="9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1" xfId="10" applyFont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4" fillId="0" borderId="1" xfId="10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0" fontId="4" fillId="0" borderId="6" xfId="10" applyBorder="1" applyAlignment="1">
      <alignment horizontal="center" vertical="center" wrapText="1"/>
    </xf>
    <xf numFmtId="0" fontId="4" fillId="0" borderId="9" xfId="10" applyBorder="1" applyAlignment="1">
      <alignment horizontal="center" vertical="center" wrapText="1"/>
    </xf>
    <xf numFmtId="0" fontId="4" fillId="0" borderId="4" xfId="10" applyBorder="1" applyAlignment="1">
      <alignment horizontal="center" vertical="center" wrapText="1"/>
    </xf>
    <xf numFmtId="0" fontId="4" fillId="0" borderId="10" xfId="10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center"/>
    </xf>
    <xf numFmtId="49" fontId="7" fillId="0" borderId="8" xfId="7" applyNumberFormat="1" applyFill="1" applyBorder="1" applyAlignment="1">
      <alignment vertical="center"/>
    </xf>
    <xf numFmtId="49" fontId="4" fillId="0" borderId="7" xfId="10" applyNumberFormat="1" applyFill="1" applyBorder="1" applyAlignment="1">
      <alignment horizontal="left" vertical="center"/>
    </xf>
    <xf numFmtId="49" fontId="4" fillId="0" borderId="8" xfId="10" applyNumberFormat="1" applyFill="1" applyBorder="1" applyAlignment="1">
      <alignment horizontal="left" vertical="center"/>
    </xf>
    <xf numFmtId="49" fontId="4" fillId="0" borderId="8" xfId="10" applyNumberFormat="1" applyFont="1" applyFill="1" applyBorder="1" applyAlignment="1">
      <alignment horizontal="left" vertical="center"/>
    </xf>
    <xf numFmtId="49" fontId="4" fillId="0" borderId="7" xfId="10" applyNumberFormat="1" applyBorder="1" applyAlignment="1">
      <alignment horizontal="left" vertical="center" wrapText="1"/>
    </xf>
    <xf numFmtId="49" fontId="7" fillId="0" borderId="8" xfId="7" applyNumberFormat="1" applyBorder="1">
      <alignment vertical="center"/>
    </xf>
    <xf numFmtId="49" fontId="4" fillId="0" borderId="7" xfId="10" applyNumberFormat="1" applyBorder="1" applyAlignment="1">
      <alignment horizontal="left" vertical="center"/>
    </xf>
    <xf numFmtId="49" fontId="4" fillId="0" borderId="8" xfId="10" applyNumberFormat="1" applyBorder="1" applyAlignment="1">
      <alignment horizontal="left" vertical="center"/>
    </xf>
    <xf numFmtId="49" fontId="4" fillId="0" borderId="7" xfId="10" applyNumberFormat="1" applyFont="1" applyFill="1" applyBorder="1" applyAlignment="1">
      <alignment horizontal="left" vertical="center" wrapText="1"/>
    </xf>
    <xf numFmtId="49" fontId="7" fillId="0" borderId="8" xfId="7" applyNumberFormat="1" applyFill="1" applyBorder="1">
      <alignment vertical="center"/>
    </xf>
    <xf numFmtId="49" fontId="4" fillId="0" borderId="7" xfId="10" applyNumberFormat="1" applyFont="1" applyFill="1" applyBorder="1" applyAlignment="1">
      <alignment vertical="center"/>
    </xf>
    <xf numFmtId="49" fontId="4" fillId="0" borderId="8" xfId="10" applyNumberFormat="1" applyFont="1" applyFill="1" applyBorder="1" applyAlignment="1">
      <alignment vertical="center"/>
    </xf>
    <xf numFmtId="0" fontId="4" fillId="0" borderId="7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8" xfId="10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top" wrapText="1"/>
    </xf>
    <xf numFmtId="49" fontId="4" fillId="0" borderId="2" xfId="10" applyNumberFormat="1" applyFill="1" applyBorder="1" applyAlignment="1">
      <alignment horizontal="left" vertical="top" wrapText="1"/>
    </xf>
    <xf numFmtId="49" fontId="4" fillId="0" borderId="8" xfId="10" applyNumberFormat="1" applyFill="1" applyBorder="1" applyAlignment="1">
      <alignment horizontal="left" vertical="top" wrapText="1"/>
    </xf>
    <xf numFmtId="0" fontId="4" fillId="0" borderId="7" xfId="10" applyBorder="1" applyAlignment="1">
      <alignment horizontal="center" vertical="center" wrapText="1"/>
    </xf>
    <xf numFmtId="0" fontId="7" fillId="0" borderId="8" xfId="7" applyBorder="1">
      <alignment vertical="center"/>
    </xf>
    <xf numFmtId="0" fontId="4" fillId="0" borderId="2" xfId="10" applyFont="1" applyBorder="1" applyAlignment="1">
      <alignment horizontal="center" vertical="center" wrapText="1"/>
    </xf>
    <xf numFmtId="0" fontId="4" fillId="0" borderId="8" xfId="10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4" fillId="0" borderId="0" xfId="10" applyFont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center" vertical="center"/>
    </xf>
    <xf numFmtId="49" fontId="4" fillId="0" borderId="2" xfId="10" applyNumberFormat="1" applyFont="1" applyFill="1" applyBorder="1" applyAlignment="1">
      <alignment horizontal="center" vertical="center"/>
    </xf>
    <xf numFmtId="49" fontId="4" fillId="0" borderId="8" xfId="10" applyNumberFormat="1" applyFont="1" applyFill="1" applyBorder="1" applyAlignment="1">
      <alignment horizontal="center" vertical="center"/>
    </xf>
    <xf numFmtId="0" fontId="4" fillId="0" borderId="2" xfId="10" applyBorder="1" applyAlignment="1">
      <alignment horizontal="center" vertical="center" wrapText="1"/>
    </xf>
    <xf numFmtId="44" fontId="1" fillId="0" borderId="1" xfId="11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0" fontId="29" fillId="0" borderId="0" xfId="0" applyFont="1"/>
    <xf numFmtId="0" fontId="32" fillId="0" borderId="0" xfId="0" applyFont="1"/>
  </cellXfs>
  <cellStyles count="14">
    <cellStyle name="百分比" xfId="6" builtinId="5"/>
    <cellStyle name="常规" xfId="0" builtinId="0"/>
    <cellStyle name="常规 2" xfId="10"/>
    <cellStyle name="常规 3" xfId="12"/>
    <cellStyle name="常规 4" xfId="13"/>
    <cellStyle name="常规_CE0EC35D1E21446882912817359AA889_0180AE09644B498CA7F32DE707B94343" xfId="8"/>
    <cellStyle name="常规_DB95190343F641F2BE386304BA977DDB" xfId="7"/>
    <cellStyle name="常规_部门预算批复报表" xfId="9"/>
    <cellStyle name="货币" xfId="2" builtinId="4"/>
    <cellStyle name="货币[0]" xfId="1" builtinId="7"/>
    <cellStyle name="货币[0]_CE0EC35D1E21446882912817359AA889" xfId="3"/>
    <cellStyle name="千位分隔" xfId="5" builtinId="3"/>
    <cellStyle name="千位分隔[0]" xfId="4" builtinId="6"/>
    <cellStyle name="千位分隔_CE0EC35D1E21446882912817359AA889" xfId="11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showGridLines="0" showZeros="0" tabSelected="1" workbookViewId="0">
      <selection activeCell="J5" sqref="J5"/>
    </sheetView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  <col min="11" max="11" width="9.1640625" customWidth="1"/>
  </cols>
  <sheetData>
    <row r="1" spans="1:11" ht="56.25" customHeight="1">
      <c r="A1" s="1"/>
    </row>
    <row r="2" spans="1:11" ht="56.25" customHeight="1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ht="56.2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</row>
    <row r="4" spans="1:11" ht="56.25" customHeight="1">
      <c r="A4" s="256"/>
      <c r="B4" s="256"/>
      <c r="C4" s="257" t="s">
        <v>1</v>
      </c>
      <c r="D4" s="257" t="s">
        <v>2</v>
      </c>
      <c r="E4" s="256"/>
      <c r="F4" s="256"/>
      <c r="G4" s="256"/>
      <c r="H4" s="256"/>
      <c r="I4" s="256"/>
      <c r="J4" s="256"/>
    </row>
    <row r="5" spans="1:11" s="1" customFormat="1" ht="56.25" customHeight="1">
      <c r="A5" s="258">
        <v>0</v>
      </c>
      <c r="B5" s="259"/>
      <c r="C5" s="260" t="s">
        <v>591</v>
      </c>
      <c r="D5" s="259"/>
      <c r="E5" s="259"/>
      <c r="F5" s="259"/>
      <c r="G5" s="259"/>
      <c r="H5" s="259"/>
      <c r="I5" s="259"/>
      <c r="J5" s="267"/>
    </row>
    <row r="6" spans="1:11" ht="56.25" customHeight="1">
      <c r="A6" s="261"/>
      <c r="B6" s="262"/>
      <c r="C6" s="262"/>
      <c r="D6" s="263"/>
      <c r="E6" s="264"/>
      <c r="F6" s="263"/>
      <c r="G6" s="264"/>
      <c r="H6" s="263"/>
      <c r="I6" s="268"/>
      <c r="J6" s="261"/>
    </row>
    <row r="7" spans="1:11" ht="56.25" customHeight="1">
      <c r="A7" s="265" t="s">
        <v>592</v>
      </c>
      <c r="B7" s="266"/>
      <c r="C7" s="266"/>
      <c r="D7" s="385"/>
      <c r="E7" s="266"/>
      <c r="F7" s="385"/>
      <c r="G7" s="385"/>
      <c r="H7" s="266"/>
      <c r="I7" s="385"/>
      <c r="J7" s="385"/>
      <c r="K7" s="386"/>
    </row>
    <row r="8" spans="1:11" ht="56.25" customHeight="1">
      <c r="A8" s="385"/>
      <c r="B8" s="385"/>
      <c r="C8" s="266"/>
      <c r="D8" s="385"/>
      <c r="E8" s="385"/>
      <c r="F8" s="385"/>
      <c r="G8" s="385"/>
      <c r="H8" s="385"/>
      <c r="I8" s="385"/>
      <c r="J8" s="385"/>
      <c r="K8" s="386"/>
    </row>
    <row r="9" spans="1:11" ht="56.25" customHeight="1">
      <c r="C9" s="1"/>
    </row>
    <row r="10" spans="1:11" ht="56.25" customHeight="1">
      <c r="C10" s="1"/>
    </row>
  </sheetData>
  <sheetProtection formatCells="0" formatColumns="0" formatRows="0"/>
  <phoneticPr fontId="31" type="noConversion"/>
  <printOptions horizontalCentered="1" verticalCentered="1"/>
  <pageMargins left="0.39305555555555599" right="0.39305555555555599" top="0" bottom="0.78680555555555598" header="0.47152777777777799" footer="0.4715277777777779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9" width="16.83203125" style="66" customWidth="1"/>
    <col min="10" max="16" width="13.83203125" style="66" customWidth="1"/>
    <col min="17" max="118" width="9" style="66" customWidth="1"/>
    <col min="119" max="160" width="9.1640625" style="66" customWidth="1"/>
    <col min="161" max="16384" width="9.1640625" style="66"/>
  </cols>
  <sheetData>
    <row r="1" spans="1:11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 t="s">
        <v>256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</row>
    <row r="2" spans="1:118" s="70" customFormat="1" ht="20.100000000000001" customHeight="1">
      <c r="A2" s="49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</row>
    <row r="3" spans="1:118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72" t="s">
        <v>44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</row>
    <row r="4" spans="1:118" ht="14.25" customHeight="1">
      <c r="A4" s="279" t="s">
        <v>145</v>
      </c>
      <c r="B4" s="279"/>
      <c r="C4" s="279"/>
      <c r="D4" s="279"/>
      <c r="E4" s="282"/>
      <c r="F4" s="279" t="s">
        <v>146</v>
      </c>
      <c r="G4" s="315" t="s">
        <v>257</v>
      </c>
      <c r="H4" s="315" t="s">
        <v>258</v>
      </c>
      <c r="I4" s="315" t="s">
        <v>259</v>
      </c>
      <c r="J4" s="315" t="s">
        <v>260</v>
      </c>
      <c r="K4" s="315" t="s">
        <v>261</v>
      </c>
      <c r="L4" s="315" t="s">
        <v>262</v>
      </c>
      <c r="M4" s="315" t="s">
        <v>263</v>
      </c>
      <c r="N4" s="315" t="s">
        <v>264</v>
      </c>
      <c r="O4" s="315" t="s">
        <v>265</v>
      </c>
      <c r="P4" s="315" t="s">
        <v>266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</row>
    <row r="5" spans="1:118" ht="14.25" customHeight="1">
      <c r="A5" s="279" t="s">
        <v>99</v>
      </c>
      <c r="B5" s="279"/>
      <c r="C5" s="279"/>
      <c r="D5" s="279" t="s">
        <v>100</v>
      </c>
      <c r="E5" s="279" t="s">
        <v>149</v>
      </c>
      <c r="F5" s="279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</row>
    <row r="6" spans="1:118" ht="14.25" customHeight="1">
      <c r="A6" s="84" t="s">
        <v>111</v>
      </c>
      <c r="B6" s="84" t="s">
        <v>112</v>
      </c>
      <c r="C6" s="84" t="s">
        <v>113</v>
      </c>
      <c r="D6" s="279"/>
      <c r="E6" s="279"/>
      <c r="F6" s="279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</row>
    <row r="7" spans="1:118" s="67" customFormat="1" ht="14.25" customHeight="1">
      <c r="A7" s="85"/>
      <c r="B7" s="85"/>
      <c r="C7" s="85"/>
      <c r="D7" s="85"/>
      <c r="E7" s="85" t="s">
        <v>102</v>
      </c>
      <c r="F7" s="86">
        <v>1252214</v>
      </c>
      <c r="G7" s="86">
        <v>890278</v>
      </c>
      <c r="H7" s="86">
        <v>361000</v>
      </c>
      <c r="I7" s="86">
        <v>936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</row>
    <row r="8" spans="1:118" ht="14.25" customHeight="1">
      <c r="A8" s="85"/>
      <c r="B8" s="85"/>
      <c r="C8" s="85"/>
      <c r="D8" s="85" t="s">
        <v>120</v>
      </c>
      <c r="E8" s="85" t="s">
        <v>121</v>
      </c>
      <c r="F8" s="86">
        <v>1252214</v>
      </c>
      <c r="G8" s="86">
        <v>890278</v>
      </c>
      <c r="H8" s="86">
        <v>361000</v>
      </c>
      <c r="I8" s="86">
        <v>936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</row>
    <row r="9" spans="1:118" ht="14.25" customHeight="1">
      <c r="A9" s="85"/>
      <c r="B9" s="85"/>
      <c r="C9" s="85"/>
      <c r="D9" s="85" t="s">
        <v>122</v>
      </c>
      <c r="E9" s="85" t="s">
        <v>123</v>
      </c>
      <c r="F9" s="86">
        <v>1252214</v>
      </c>
      <c r="G9" s="86">
        <v>890278</v>
      </c>
      <c r="H9" s="86">
        <v>361000</v>
      </c>
      <c r="I9" s="86">
        <v>936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pans="1:118" ht="14.25" customHeight="1">
      <c r="A10" s="85" t="s">
        <v>124</v>
      </c>
      <c r="B10" s="85" t="s">
        <v>125</v>
      </c>
      <c r="C10" s="85" t="s">
        <v>126</v>
      </c>
      <c r="D10" s="85" t="s">
        <v>127</v>
      </c>
      <c r="E10" s="85" t="s">
        <v>128</v>
      </c>
      <c r="F10" s="86">
        <v>742478</v>
      </c>
      <c r="G10" s="86">
        <v>599542</v>
      </c>
      <c r="H10" s="86">
        <v>142000</v>
      </c>
      <c r="I10" s="86">
        <v>936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pans="1:118" ht="14.25" customHeight="1">
      <c r="A11" s="85" t="s">
        <v>124</v>
      </c>
      <c r="B11" s="85" t="s">
        <v>129</v>
      </c>
      <c r="C11" s="85" t="s">
        <v>129</v>
      </c>
      <c r="D11" s="85" t="s">
        <v>127</v>
      </c>
      <c r="E11" s="85" t="s">
        <v>130</v>
      </c>
      <c r="F11" s="86">
        <v>135000</v>
      </c>
      <c r="G11" s="86">
        <v>0</v>
      </c>
      <c r="H11" s="86">
        <v>135000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pans="1:118" ht="14.25" customHeight="1">
      <c r="A12" s="85" t="s">
        <v>131</v>
      </c>
      <c r="B12" s="85" t="s">
        <v>132</v>
      </c>
      <c r="C12" s="85" t="s">
        <v>132</v>
      </c>
      <c r="D12" s="85" t="s">
        <v>127</v>
      </c>
      <c r="E12" s="85" t="s">
        <v>133</v>
      </c>
      <c r="F12" s="86">
        <v>92988</v>
      </c>
      <c r="G12" s="86">
        <v>92988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pans="1:118" ht="14.25" customHeight="1">
      <c r="A13" s="85" t="s">
        <v>131</v>
      </c>
      <c r="B13" s="85" t="s">
        <v>132</v>
      </c>
      <c r="C13" s="85" t="s">
        <v>134</v>
      </c>
      <c r="D13" s="85" t="s">
        <v>127</v>
      </c>
      <c r="E13" s="85" t="s">
        <v>135</v>
      </c>
      <c r="F13" s="86">
        <v>46044</v>
      </c>
      <c r="G13" s="86">
        <v>46044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pans="1:118" ht="14.25" customHeight="1">
      <c r="A14" s="85" t="s">
        <v>131</v>
      </c>
      <c r="B14" s="85" t="s">
        <v>129</v>
      </c>
      <c r="C14" s="85" t="s">
        <v>136</v>
      </c>
      <c r="D14" s="85" t="s">
        <v>127</v>
      </c>
      <c r="E14" s="85" t="s">
        <v>137</v>
      </c>
      <c r="F14" s="86">
        <v>4608</v>
      </c>
      <c r="G14" s="86">
        <v>4608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pans="1:118" ht="14.25" customHeight="1">
      <c r="A15" s="85" t="s">
        <v>138</v>
      </c>
      <c r="B15" s="85" t="s">
        <v>40</v>
      </c>
      <c r="C15" s="85" t="s">
        <v>136</v>
      </c>
      <c r="D15" s="85" t="s">
        <v>127</v>
      </c>
      <c r="E15" s="85" t="s">
        <v>139</v>
      </c>
      <c r="F15" s="86">
        <v>34536</v>
      </c>
      <c r="G15" s="86">
        <v>34536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pans="1:118" ht="14.25" customHeight="1">
      <c r="A16" s="85" t="s">
        <v>140</v>
      </c>
      <c r="B16" s="85" t="s">
        <v>132</v>
      </c>
      <c r="C16" s="85" t="s">
        <v>129</v>
      </c>
      <c r="D16" s="85" t="s">
        <v>127</v>
      </c>
      <c r="E16" s="85" t="s">
        <v>141</v>
      </c>
      <c r="F16" s="86">
        <v>84000</v>
      </c>
      <c r="G16" s="86">
        <v>0</v>
      </c>
      <c r="H16" s="86">
        <v>84000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pans="1:118" ht="14.25" customHeight="1">
      <c r="A17" s="85" t="s">
        <v>142</v>
      </c>
      <c r="B17" s="85" t="s">
        <v>126</v>
      </c>
      <c r="C17" s="85" t="s">
        <v>136</v>
      </c>
      <c r="D17" s="85" t="s">
        <v>127</v>
      </c>
      <c r="E17" s="85" t="s">
        <v>143</v>
      </c>
      <c r="F17" s="86">
        <v>112560</v>
      </c>
      <c r="G17" s="86">
        <v>112560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</row>
    <row r="18" spans="1:11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</row>
    <row r="19" spans="1:11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31" type="noConversion"/>
  <printOptions horizontalCentered="1"/>
  <pageMargins left="0.39305555555555599" right="0.39305555555555599" top="0.66805555555555596" bottom="0.66805555555555596" header="0.39305555555555599" footer="0.31388888888888899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7" width="16.83203125" style="66" customWidth="1"/>
    <col min="8" max="20" width="13.83203125" style="66" customWidth="1"/>
    <col min="21" max="21" width="16.83203125" style="66" customWidth="1"/>
    <col min="22" max="32" width="13.83203125" style="66" customWidth="1"/>
    <col min="33" max="134" width="9" style="66" customWidth="1"/>
    <col min="135" max="176" width="9.1640625" style="66" customWidth="1"/>
    <col min="177" max="16384" width="9.1640625" style="66"/>
  </cols>
  <sheetData>
    <row r="1" spans="1:134" ht="14.25" customHeight="1">
      <c r="A1" s="67"/>
      <c r="B1" s="68"/>
      <c r="C1" s="68"/>
      <c r="D1" s="68"/>
      <c r="E1" s="68"/>
      <c r="F1" s="68"/>
      <c r="G1" s="68"/>
      <c r="H1" s="68"/>
      <c r="I1" s="68"/>
      <c r="J1" s="92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 t="s">
        <v>267</v>
      </c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</row>
    <row r="2" spans="1:134" s="70" customFormat="1" ht="20.100000000000001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</row>
    <row r="3" spans="1:134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9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72" t="s">
        <v>44</v>
      </c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</row>
    <row r="4" spans="1:134" ht="14.25" customHeight="1">
      <c r="A4" s="279" t="s">
        <v>145</v>
      </c>
      <c r="B4" s="279"/>
      <c r="C4" s="279"/>
      <c r="D4" s="279"/>
      <c r="E4" s="282"/>
      <c r="F4" s="279" t="s">
        <v>146</v>
      </c>
      <c r="G4" s="88" t="s">
        <v>257</v>
      </c>
      <c r="H4" s="83"/>
      <c r="I4" s="83"/>
      <c r="J4" s="83"/>
      <c r="K4" s="83"/>
      <c r="L4" s="83"/>
      <c r="M4" s="83"/>
      <c r="N4" s="83"/>
      <c r="O4" s="83"/>
      <c r="P4" s="87"/>
      <c r="Q4" s="83"/>
      <c r="R4" s="83"/>
      <c r="S4" s="83"/>
      <c r="T4" s="83"/>
      <c r="U4" s="83" t="s">
        <v>259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</row>
    <row r="5" spans="1:134" ht="14.25" customHeight="1">
      <c r="A5" s="279" t="s">
        <v>99</v>
      </c>
      <c r="B5" s="279"/>
      <c r="C5" s="279"/>
      <c r="D5" s="279" t="s">
        <v>100</v>
      </c>
      <c r="E5" s="279" t="s">
        <v>149</v>
      </c>
      <c r="F5" s="279"/>
      <c r="G5" s="282" t="s">
        <v>200</v>
      </c>
      <c r="H5" s="316" t="s">
        <v>268</v>
      </c>
      <c r="I5" s="316" t="s">
        <v>269</v>
      </c>
      <c r="J5" s="316" t="s">
        <v>270</v>
      </c>
      <c r="K5" s="316" t="s">
        <v>271</v>
      </c>
      <c r="L5" s="316" t="s">
        <v>272</v>
      </c>
      <c r="M5" s="316" t="s">
        <v>273</v>
      </c>
      <c r="N5" s="316" t="s">
        <v>274</v>
      </c>
      <c r="O5" s="316" t="s">
        <v>275</v>
      </c>
      <c r="P5" s="316" t="s">
        <v>276</v>
      </c>
      <c r="Q5" s="316" t="s">
        <v>277</v>
      </c>
      <c r="R5" s="316" t="s">
        <v>278</v>
      </c>
      <c r="S5" s="316" t="s">
        <v>279</v>
      </c>
      <c r="T5" s="316" t="s">
        <v>280</v>
      </c>
      <c r="U5" s="316" t="s">
        <v>200</v>
      </c>
      <c r="V5" s="316" t="s">
        <v>281</v>
      </c>
      <c r="W5" s="316" t="s">
        <v>282</v>
      </c>
      <c r="X5" s="316" t="s">
        <v>283</v>
      </c>
      <c r="Y5" s="316" t="s">
        <v>284</v>
      </c>
      <c r="Z5" s="316" t="s">
        <v>285</v>
      </c>
      <c r="AA5" s="316" t="s">
        <v>286</v>
      </c>
      <c r="AB5" s="316" t="s">
        <v>287</v>
      </c>
      <c r="AC5" s="316" t="s">
        <v>288</v>
      </c>
      <c r="AD5" s="316" t="s">
        <v>289</v>
      </c>
      <c r="AE5" s="316" t="s">
        <v>290</v>
      </c>
      <c r="AF5" s="316" t="s">
        <v>291</v>
      </c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</row>
    <row r="6" spans="1:134" ht="14.25" customHeight="1">
      <c r="A6" s="84" t="s">
        <v>111</v>
      </c>
      <c r="B6" s="84" t="s">
        <v>112</v>
      </c>
      <c r="C6" s="84" t="s">
        <v>113</v>
      </c>
      <c r="D6" s="279"/>
      <c r="E6" s="279"/>
      <c r="F6" s="280"/>
      <c r="G6" s="281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</row>
    <row r="7" spans="1:134" s="67" customFormat="1" ht="14.25" customHeight="1">
      <c r="A7" s="85"/>
      <c r="B7" s="85"/>
      <c r="C7" s="85"/>
      <c r="D7" s="85"/>
      <c r="E7" s="85" t="s">
        <v>102</v>
      </c>
      <c r="F7" s="86">
        <v>891214</v>
      </c>
      <c r="G7" s="86">
        <v>890278</v>
      </c>
      <c r="H7" s="86">
        <v>309000</v>
      </c>
      <c r="I7" s="86">
        <v>246312</v>
      </c>
      <c r="J7" s="93">
        <v>25750</v>
      </c>
      <c r="K7" s="86">
        <v>18480</v>
      </c>
      <c r="L7" s="86">
        <v>0</v>
      </c>
      <c r="M7" s="86">
        <v>92988</v>
      </c>
      <c r="N7" s="86">
        <v>46044</v>
      </c>
      <c r="O7" s="86">
        <v>34536</v>
      </c>
      <c r="P7" s="86">
        <v>0</v>
      </c>
      <c r="Q7" s="86">
        <v>4608</v>
      </c>
      <c r="R7" s="86">
        <v>112560</v>
      </c>
      <c r="S7" s="86">
        <v>0</v>
      </c>
      <c r="T7" s="86">
        <v>0</v>
      </c>
      <c r="U7" s="86">
        <v>936</v>
      </c>
      <c r="V7" s="86">
        <v>0</v>
      </c>
      <c r="W7" s="86">
        <v>816</v>
      </c>
      <c r="X7" s="86">
        <v>0</v>
      </c>
      <c r="Y7" s="86">
        <v>0</v>
      </c>
      <c r="Z7" s="86">
        <v>0</v>
      </c>
      <c r="AA7" s="86">
        <v>0</v>
      </c>
      <c r="AB7" s="86">
        <v>0</v>
      </c>
      <c r="AC7" s="86">
        <v>0</v>
      </c>
      <c r="AD7" s="86">
        <v>120</v>
      </c>
      <c r="AE7" s="86">
        <v>0</v>
      </c>
      <c r="AF7" s="86">
        <v>0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</row>
    <row r="8" spans="1:134" ht="14.25" customHeight="1">
      <c r="A8" s="85"/>
      <c r="B8" s="85"/>
      <c r="C8" s="85"/>
      <c r="D8" s="85" t="s">
        <v>120</v>
      </c>
      <c r="E8" s="85" t="s">
        <v>121</v>
      </c>
      <c r="F8" s="86">
        <v>891214</v>
      </c>
      <c r="G8" s="86">
        <v>890278</v>
      </c>
      <c r="H8" s="86">
        <v>309000</v>
      </c>
      <c r="I8" s="86">
        <v>246312</v>
      </c>
      <c r="J8" s="93">
        <v>25750</v>
      </c>
      <c r="K8" s="86">
        <v>18480</v>
      </c>
      <c r="L8" s="86">
        <v>0</v>
      </c>
      <c r="M8" s="86">
        <v>92988</v>
      </c>
      <c r="N8" s="86">
        <v>46044</v>
      </c>
      <c r="O8" s="86">
        <v>34536</v>
      </c>
      <c r="P8" s="86">
        <v>0</v>
      </c>
      <c r="Q8" s="86">
        <v>4608</v>
      </c>
      <c r="R8" s="86">
        <v>112560</v>
      </c>
      <c r="S8" s="86">
        <v>0</v>
      </c>
      <c r="T8" s="86">
        <v>0</v>
      </c>
      <c r="U8" s="86">
        <v>936</v>
      </c>
      <c r="V8" s="86">
        <v>0</v>
      </c>
      <c r="W8" s="86">
        <v>816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120</v>
      </c>
      <c r="AE8" s="86">
        <v>0</v>
      </c>
      <c r="AF8" s="86"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</row>
    <row r="9" spans="1:134" ht="14.25" customHeight="1">
      <c r="A9" s="85"/>
      <c r="B9" s="85"/>
      <c r="C9" s="85"/>
      <c r="D9" s="85" t="s">
        <v>122</v>
      </c>
      <c r="E9" s="85" t="s">
        <v>123</v>
      </c>
      <c r="F9" s="86">
        <v>891214</v>
      </c>
      <c r="G9" s="86">
        <v>890278</v>
      </c>
      <c r="H9" s="86">
        <v>309000</v>
      </c>
      <c r="I9" s="86">
        <v>246312</v>
      </c>
      <c r="J9" s="93">
        <v>25750</v>
      </c>
      <c r="K9" s="86">
        <v>18480</v>
      </c>
      <c r="L9" s="86">
        <v>0</v>
      </c>
      <c r="M9" s="86">
        <v>92988</v>
      </c>
      <c r="N9" s="86">
        <v>46044</v>
      </c>
      <c r="O9" s="86">
        <v>34536</v>
      </c>
      <c r="P9" s="86">
        <v>0</v>
      </c>
      <c r="Q9" s="86">
        <v>4608</v>
      </c>
      <c r="R9" s="86">
        <v>112560</v>
      </c>
      <c r="S9" s="86">
        <v>0</v>
      </c>
      <c r="T9" s="86">
        <v>0</v>
      </c>
      <c r="U9" s="86">
        <v>936</v>
      </c>
      <c r="V9" s="86">
        <v>0</v>
      </c>
      <c r="W9" s="86">
        <v>816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120</v>
      </c>
      <c r="AE9" s="86">
        <v>0</v>
      </c>
      <c r="AF9" s="86">
        <v>0</v>
      </c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</row>
    <row r="10" spans="1:134" ht="14.25" customHeight="1">
      <c r="A10" s="85" t="s">
        <v>124</v>
      </c>
      <c r="B10" s="85" t="s">
        <v>125</v>
      </c>
      <c r="C10" s="85" t="s">
        <v>126</v>
      </c>
      <c r="D10" s="85" t="s">
        <v>127</v>
      </c>
      <c r="E10" s="85" t="s">
        <v>128</v>
      </c>
      <c r="F10" s="86">
        <v>600478</v>
      </c>
      <c r="G10" s="86">
        <v>599542</v>
      </c>
      <c r="H10" s="86">
        <v>309000</v>
      </c>
      <c r="I10" s="86">
        <v>246312</v>
      </c>
      <c r="J10" s="93">
        <v>25750</v>
      </c>
      <c r="K10" s="86">
        <v>18480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936</v>
      </c>
      <c r="V10" s="86">
        <v>0</v>
      </c>
      <c r="W10" s="86">
        <v>816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120</v>
      </c>
      <c r="AE10" s="86">
        <v>0</v>
      </c>
      <c r="AF10" s="86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</row>
    <row r="11" spans="1:134" ht="14.25" customHeight="1">
      <c r="A11" s="85" t="s">
        <v>131</v>
      </c>
      <c r="B11" s="85" t="s">
        <v>132</v>
      </c>
      <c r="C11" s="85" t="s">
        <v>132</v>
      </c>
      <c r="D11" s="85" t="s">
        <v>127</v>
      </c>
      <c r="E11" s="85" t="s">
        <v>133</v>
      </c>
      <c r="F11" s="86">
        <v>92988</v>
      </c>
      <c r="G11" s="86">
        <v>92988</v>
      </c>
      <c r="H11" s="86">
        <v>0</v>
      </c>
      <c r="I11" s="86">
        <v>0</v>
      </c>
      <c r="J11" s="93">
        <v>0</v>
      </c>
      <c r="K11" s="86">
        <v>0</v>
      </c>
      <c r="L11" s="86">
        <v>0</v>
      </c>
      <c r="M11" s="86">
        <v>92988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</row>
    <row r="12" spans="1:134" ht="14.25" customHeight="1">
      <c r="A12" s="85" t="s">
        <v>131</v>
      </c>
      <c r="B12" s="85" t="s">
        <v>132</v>
      </c>
      <c r="C12" s="85" t="s">
        <v>134</v>
      </c>
      <c r="D12" s="85" t="s">
        <v>127</v>
      </c>
      <c r="E12" s="85" t="s">
        <v>135</v>
      </c>
      <c r="F12" s="86">
        <v>46044</v>
      </c>
      <c r="G12" s="86">
        <v>46044</v>
      </c>
      <c r="H12" s="86">
        <v>0</v>
      </c>
      <c r="I12" s="86">
        <v>0</v>
      </c>
      <c r="J12" s="93">
        <v>0</v>
      </c>
      <c r="K12" s="86">
        <v>0</v>
      </c>
      <c r="L12" s="86">
        <v>0</v>
      </c>
      <c r="M12" s="86">
        <v>0</v>
      </c>
      <c r="N12" s="86">
        <v>46044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</row>
    <row r="13" spans="1:134" ht="14.25" customHeight="1">
      <c r="A13" s="85" t="s">
        <v>131</v>
      </c>
      <c r="B13" s="85" t="s">
        <v>129</v>
      </c>
      <c r="C13" s="85" t="s">
        <v>136</v>
      </c>
      <c r="D13" s="85" t="s">
        <v>127</v>
      </c>
      <c r="E13" s="85" t="s">
        <v>137</v>
      </c>
      <c r="F13" s="86">
        <v>4608</v>
      </c>
      <c r="G13" s="86">
        <v>4608</v>
      </c>
      <c r="H13" s="86">
        <v>0</v>
      </c>
      <c r="I13" s="86">
        <v>0</v>
      </c>
      <c r="J13" s="93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4608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</row>
    <row r="14" spans="1:134" ht="14.25" customHeight="1">
      <c r="A14" s="85" t="s">
        <v>138</v>
      </c>
      <c r="B14" s="85" t="s">
        <v>40</v>
      </c>
      <c r="C14" s="85" t="s">
        <v>136</v>
      </c>
      <c r="D14" s="85" t="s">
        <v>127</v>
      </c>
      <c r="E14" s="85" t="s">
        <v>139</v>
      </c>
      <c r="F14" s="86">
        <v>34536</v>
      </c>
      <c r="G14" s="86">
        <v>34536</v>
      </c>
      <c r="H14" s="86">
        <v>0</v>
      </c>
      <c r="I14" s="86">
        <v>0</v>
      </c>
      <c r="J14" s="93">
        <v>0</v>
      </c>
      <c r="K14" s="86">
        <v>0</v>
      </c>
      <c r="L14" s="86">
        <v>0</v>
      </c>
      <c r="M14" s="86">
        <v>0</v>
      </c>
      <c r="N14" s="86">
        <v>0</v>
      </c>
      <c r="O14" s="86">
        <v>34536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</row>
    <row r="15" spans="1:134" ht="14.25" customHeight="1">
      <c r="A15" s="85" t="s">
        <v>142</v>
      </c>
      <c r="B15" s="85" t="s">
        <v>126</v>
      </c>
      <c r="C15" s="85" t="s">
        <v>136</v>
      </c>
      <c r="D15" s="85" t="s">
        <v>127</v>
      </c>
      <c r="E15" s="85" t="s">
        <v>143</v>
      </c>
      <c r="F15" s="86">
        <v>112560</v>
      </c>
      <c r="G15" s="86">
        <v>112560</v>
      </c>
      <c r="H15" s="86">
        <v>0</v>
      </c>
      <c r="I15" s="86">
        <v>0</v>
      </c>
      <c r="J15" s="93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112560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</row>
    <row r="16" spans="1:134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92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</row>
    <row r="17" spans="1:134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92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</row>
    <row r="18" spans="1:134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92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</row>
    <row r="19" spans="1:134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92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A5:AA6"/>
    <mergeCell ref="AB5:AB6"/>
    <mergeCell ref="AC5:AC6"/>
    <mergeCell ref="AD5:AD6"/>
    <mergeCell ref="AE5:AE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6" width="16.83203125" style="66" customWidth="1"/>
    <col min="7" max="33" width="13.83203125" style="66" customWidth="1"/>
    <col min="34" max="135" width="9" style="66" customWidth="1"/>
    <col min="136" max="177" width="9.1640625" style="66" customWidth="1"/>
    <col min="178" max="16384" width="9.1640625" style="66"/>
  </cols>
  <sheetData>
    <row r="1" spans="1:135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9" t="s">
        <v>292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</row>
    <row r="2" spans="1:135" s="70" customFormat="1" ht="20.100000000000001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</row>
    <row r="3" spans="1:135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72" t="s">
        <v>44</v>
      </c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</row>
    <row r="4" spans="1:135" ht="14.25" customHeight="1">
      <c r="A4" s="279" t="s">
        <v>145</v>
      </c>
      <c r="B4" s="279"/>
      <c r="C4" s="279"/>
      <c r="D4" s="279"/>
      <c r="E4" s="282"/>
      <c r="F4" s="83" t="s">
        <v>258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7"/>
      <c r="AD4" s="83"/>
      <c r="AE4" s="83"/>
      <c r="AF4" s="83"/>
      <c r="AG4" s="83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</row>
    <row r="5" spans="1:135" ht="14.25" customHeight="1">
      <c r="A5" s="279" t="s">
        <v>99</v>
      </c>
      <c r="B5" s="279"/>
      <c r="C5" s="279"/>
      <c r="D5" s="279" t="s">
        <v>100</v>
      </c>
      <c r="E5" s="279" t="s">
        <v>149</v>
      </c>
      <c r="F5" s="316" t="s">
        <v>200</v>
      </c>
      <c r="G5" s="316" t="s">
        <v>293</v>
      </c>
      <c r="H5" s="316" t="s">
        <v>294</v>
      </c>
      <c r="I5" s="316" t="s">
        <v>295</v>
      </c>
      <c r="J5" s="316" t="s">
        <v>296</v>
      </c>
      <c r="K5" s="316" t="s">
        <v>297</v>
      </c>
      <c r="L5" s="316" t="s">
        <v>298</v>
      </c>
      <c r="M5" s="316" t="s">
        <v>299</v>
      </c>
      <c r="N5" s="316" t="s">
        <v>300</v>
      </c>
      <c r="O5" s="316" t="s">
        <v>301</v>
      </c>
      <c r="P5" s="316" t="s">
        <v>302</v>
      </c>
      <c r="Q5" s="316" t="s">
        <v>303</v>
      </c>
      <c r="R5" s="316" t="s">
        <v>304</v>
      </c>
      <c r="S5" s="316" t="s">
        <v>305</v>
      </c>
      <c r="T5" s="316" t="s">
        <v>306</v>
      </c>
      <c r="U5" s="316" t="s">
        <v>307</v>
      </c>
      <c r="V5" s="316" t="s">
        <v>308</v>
      </c>
      <c r="W5" s="316" t="s">
        <v>309</v>
      </c>
      <c r="X5" s="316" t="s">
        <v>310</v>
      </c>
      <c r="Y5" s="316" t="s">
        <v>311</v>
      </c>
      <c r="Z5" s="320" t="s">
        <v>312</v>
      </c>
      <c r="AA5" s="318" t="s">
        <v>313</v>
      </c>
      <c r="AB5" s="316" t="s">
        <v>314</v>
      </c>
      <c r="AC5" s="316" t="s">
        <v>315</v>
      </c>
      <c r="AD5" s="316" t="s">
        <v>316</v>
      </c>
      <c r="AE5" s="316" t="s">
        <v>317</v>
      </c>
      <c r="AF5" s="316" t="s">
        <v>318</v>
      </c>
      <c r="AG5" s="316" t="s">
        <v>319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</row>
    <row r="6" spans="1:135" ht="14.25" customHeight="1">
      <c r="A6" s="84" t="s">
        <v>111</v>
      </c>
      <c r="B6" s="84" t="s">
        <v>112</v>
      </c>
      <c r="C6" s="84" t="s">
        <v>113</v>
      </c>
      <c r="D6" s="279"/>
      <c r="E6" s="279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21"/>
      <c r="AA6" s="319"/>
      <c r="AB6" s="317"/>
      <c r="AC6" s="317"/>
      <c r="AD6" s="317"/>
      <c r="AE6" s="317"/>
      <c r="AF6" s="317"/>
      <c r="AG6" s="317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</row>
    <row r="7" spans="1:135" s="67" customFormat="1" ht="14.25" customHeight="1">
      <c r="A7" s="85"/>
      <c r="B7" s="85"/>
      <c r="C7" s="85"/>
      <c r="D7" s="85"/>
      <c r="E7" s="85" t="s">
        <v>102</v>
      </c>
      <c r="F7" s="86">
        <v>361000</v>
      </c>
      <c r="G7" s="86">
        <v>35000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2000</v>
      </c>
      <c r="N7" s="86">
        <v>0</v>
      </c>
      <c r="O7" s="86">
        <v>0</v>
      </c>
      <c r="P7" s="86">
        <v>36300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3000</v>
      </c>
      <c r="W7" s="86">
        <v>0</v>
      </c>
      <c r="X7" s="86">
        <v>0</v>
      </c>
      <c r="Y7" s="86">
        <v>0</v>
      </c>
      <c r="Z7" s="86">
        <v>5500</v>
      </c>
      <c r="AA7" s="86">
        <v>0</v>
      </c>
      <c r="AB7" s="86">
        <v>0</v>
      </c>
      <c r="AC7" s="86">
        <v>0</v>
      </c>
      <c r="AD7" s="86">
        <v>8000</v>
      </c>
      <c r="AE7" s="86">
        <v>52200</v>
      </c>
      <c r="AF7" s="86">
        <v>0</v>
      </c>
      <c r="AG7" s="86">
        <v>219000</v>
      </c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</row>
    <row r="8" spans="1:135" ht="14.25" customHeight="1">
      <c r="A8" s="85"/>
      <c r="B8" s="85"/>
      <c r="C8" s="85"/>
      <c r="D8" s="85" t="s">
        <v>120</v>
      </c>
      <c r="E8" s="85" t="s">
        <v>121</v>
      </c>
      <c r="F8" s="86">
        <v>361000</v>
      </c>
      <c r="G8" s="86">
        <v>35000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2000</v>
      </c>
      <c r="N8" s="86">
        <v>0</v>
      </c>
      <c r="O8" s="86">
        <v>0</v>
      </c>
      <c r="P8" s="86">
        <v>36300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3000</v>
      </c>
      <c r="W8" s="86">
        <v>0</v>
      </c>
      <c r="X8" s="86">
        <v>0</v>
      </c>
      <c r="Y8" s="86">
        <v>0</v>
      </c>
      <c r="Z8" s="86">
        <v>5500</v>
      </c>
      <c r="AA8" s="86">
        <v>0</v>
      </c>
      <c r="AB8" s="86">
        <v>0</v>
      </c>
      <c r="AC8" s="86">
        <v>0</v>
      </c>
      <c r="AD8" s="86">
        <v>8000</v>
      </c>
      <c r="AE8" s="86">
        <v>52200</v>
      </c>
      <c r="AF8" s="86">
        <v>0</v>
      </c>
      <c r="AG8" s="86">
        <v>219000</v>
      </c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</row>
    <row r="9" spans="1:135" ht="14.25" customHeight="1">
      <c r="A9" s="85"/>
      <c r="B9" s="85"/>
      <c r="C9" s="85"/>
      <c r="D9" s="85" t="s">
        <v>122</v>
      </c>
      <c r="E9" s="85" t="s">
        <v>123</v>
      </c>
      <c r="F9" s="86">
        <v>361000</v>
      </c>
      <c r="G9" s="86">
        <v>35000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2000</v>
      </c>
      <c r="N9" s="86">
        <v>0</v>
      </c>
      <c r="O9" s="86">
        <v>0</v>
      </c>
      <c r="P9" s="86">
        <v>36300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3000</v>
      </c>
      <c r="W9" s="86">
        <v>0</v>
      </c>
      <c r="X9" s="86">
        <v>0</v>
      </c>
      <c r="Y9" s="86">
        <v>0</v>
      </c>
      <c r="Z9" s="86">
        <v>5500</v>
      </c>
      <c r="AA9" s="86">
        <v>0</v>
      </c>
      <c r="AB9" s="86">
        <v>0</v>
      </c>
      <c r="AC9" s="86">
        <v>0</v>
      </c>
      <c r="AD9" s="86">
        <v>8000</v>
      </c>
      <c r="AE9" s="86">
        <v>52200</v>
      </c>
      <c r="AF9" s="86">
        <v>0</v>
      </c>
      <c r="AG9" s="86">
        <v>219000</v>
      </c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</row>
    <row r="10" spans="1:135" ht="14.25" customHeight="1">
      <c r="A10" s="85" t="s">
        <v>124</v>
      </c>
      <c r="B10" s="85" t="s">
        <v>125</v>
      </c>
      <c r="C10" s="85" t="s">
        <v>126</v>
      </c>
      <c r="D10" s="85" t="s">
        <v>127</v>
      </c>
      <c r="E10" s="85" t="s">
        <v>128</v>
      </c>
      <c r="F10" s="86">
        <v>142000</v>
      </c>
      <c r="G10" s="86">
        <v>35000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2000</v>
      </c>
      <c r="N10" s="86">
        <v>0</v>
      </c>
      <c r="O10" s="86">
        <v>0</v>
      </c>
      <c r="P10" s="86">
        <v>36300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3000</v>
      </c>
      <c r="W10" s="86">
        <v>0</v>
      </c>
      <c r="X10" s="86">
        <v>0</v>
      </c>
      <c r="Y10" s="86">
        <v>0</v>
      </c>
      <c r="Z10" s="86">
        <v>5500</v>
      </c>
      <c r="AA10" s="86">
        <v>0</v>
      </c>
      <c r="AB10" s="86">
        <v>0</v>
      </c>
      <c r="AC10" s="86">
        <v>0</v>
      </c>
      <c r="AD10" s="86">
        <v>8000</v>
      </c>
      <c r="AE10" s="86">
        <v>52200</v>
      </c>
      <c r="AF10" s="86">
        <v>0</v>
      </c>
      <c r="AG10" s="86">
        <v>0</v>
      </c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</row>
    <row r="11" spans="1:135" ht="14.25" customHeight="1">
      <c r="A11" s="85" t="s">
        <v>124</v>
      </c>
      <c r="B11" s="85" t="s">
        <v>129</v>
      </c>
      <c r="C11" s="85" t="s">
        <v>129</v>
      </c>
      <c r="D11" s="85" t="s">
        <v>127</v>
      </c>
      <c r="E11" s="85" t="s">
        <v>130</v>
      </c>
      <c r="F11" s="86">
        <v>135000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135000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</row>
    <row r="12" spans="1:135" ht="14.25" customHeight="1">
      <c r="A12" s="85" t="s">
        <v>140</v>
      </c>
      <c r="B12" s="85" t="s">
        <v>132</v>
      </c>
      <c r="C12" s="85" t="s">
        <v>129</v>
      </c>
      <c r="D12" s="85" t="s">
        <v>127</v>
      </c>
      <c r="E12" s="85" t="s">
        <v>141</v>
      </c>
      <c r="F12" s="86">
        <v>84000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84000</v>
      </c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</row>
    <row r="13" spans="1:135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</row>
    <row r="14" spans="1:135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</row>
    <row r="15" spans="1:135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</row>
    <row r="16" spans="1:135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</row>
    <row r="17" spans="1:135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</row>
    <row r="18" spans="1:135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</row>
    <row r="19" spans="1:135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6" width="16.83203125" style="66" customWidth="1"/>
    <col min="7" max="36" width="13.83203125" style="66" customWidth="1"/>
    <col min="37" max="138" width="9" style="66" customWidth="1"/>
    <col min="139" max="180" width="9.1640625" style="66" customWidth="1"/>
    <col min="181" max="16384" width="9.1640625" style="66"/>
  </cols>
  <sheetData>
    <row r="1" spans="1:13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9" t="s">
        <v>320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</row>
    <row r="2" spans="1:138" s="70" customFormat="1" ht="20.100000000000001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</row>
    <row r="3" spans="1:138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72" t="s">
        <v>44</v>
      </c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</row>
    <row r="4" spans="1:138" ht="14.25" customHeight="1">
      <c r="A4" s="279" t="s">
        <v>145</v>
      </c>
      <c r="B4" s="279"/>
      <c r="C4" s="279"/>
      <c r="D4" s="279"/>
      <c r="E4" s="282"/>
      <c r="F4" s="279" t="s">
        <v>146</v>
      </c>
      <c r="G4" s="87" t="s">
        <v>260</v>
      </c>
      <c r="H4" s="83"/>
      <c r="I4" s="83"/>
      <c r="J4" s="83"/>
      <c r="K4" s="83"/>
      <c r="L4" s="83" t="s">
        <v>263</v>
      </c>
      <c r="M4" s="83"/>
      <c r="N4" s="83"/>
      <c r="O4" s="83" t="s">
        <v>264</v>
      </c>
      <c r="P4" s="83"/>
      <c r="Q4" s="83"/>
      <c r="R4" s="87"/>
      <c r="S4" s="83"/>
      <c r="T4" s="87"/>
      <c r="U4" s="87" t="s">
        <v>265</v>
      </c>
      <c r="V4" s="91"/>
      <c r="W4" s="88"/>
      <c r="X4" s="87" t="s">
        <v>321</v>
      </c>
      <c r="Y4" s="83"/>
      <c r="Z4" s="83"/>
      <c r="AA4" s="87"/>
      <c r="AB4" s="83"/>
      <c r="AC4" s="83"/>
      <c r="AD4" s="87"/>
      <c r="AE4" s="83"/>
      <c r="AF4" s="83"/>
      <c r="AG4" s="87"/>
      <c r="AH4" s="83"/>
      <c r="AI4" s="83"/>
      <c r="AJ4" s="83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</row>
    <row r="5" spans="1:138" ht="14.25" customHeight="1">
      <c r="A5" s="279" t="s">
        <v>99</v>
      </c>
      <c r="B5" s="279"/>
      <c r="C5" s="279"/>
      <c r="D5" s="279" t="s">
        <v>100</v>
      </c>
      <c r="E5" s="279" t="s">
        <v>149</v>
      </c>
      <c r="F5" s="279"/>
      <c r="G5" s="316" t="s">
        <v>200</v>
      </c>
      <c r="H5" s="316" t="s">
        <v>322</v>
      </c>
      <c r="I5" s="316" t="s">
        <v>323</v>
      </c>
      <c r="J5" s="316" t="s">
        <v>324</v>
      </c>
      <c r="K5" s="316" t="s">
        <v>325</v>
      </c>
      <c r="L5" s="316" t="s">
        <v>200</v>
      </c>
      <c r="M5" s="316" t="s">
        <v>326</v>
      </c>
      <c r="N5" s="316" t="s">
        <v>327</v>
      </c>
      <c r="O5" s="316" t="s">
        <v>200</v>
      </c>
      <c r="P5" s="316" t="s">
        <v>328</v>
      </c>
      <c r="Q5" s="316" t="s">
        <v>329</v>
      </c>
      <c r="R5" s="320" t="s">
        <v>330</v>
      </c>
      <c r="S5" s="318" t="s">
        <v>331</v>
      </c>
      <c r="T5" s="316" t="s">
        <v>332</v>
      </c>
      <c r="U5" s="316" t="s">
        <v>200</v>
      </c>
      <c r="V5" s="316" t="s">
        <v>265</v>
      </c>
      <c r="W5" s="316" t="s">
        <v>333</v>
      </c>
      <c r="X5" s="316" t="s">
        <v>200</v>
      </c>
      <c r="Y5" s="316" t="s">
        <v>334</v>
      </c>
      <c r="Z5" s="316" t="s">
        <v>335</v>
      </c>
      <c r="AA5" s="316" t="s">
        <v>336</v>
      </c>
      <c r="AB5" s="316" t="s">
        <v>337</v>
      </c>
      <c r="AC5" s="316" t="s">
        <v>338</v>
      </c>
      <c r="AD5" s="316" t="s">
        <v>339</v>
      </c>
      <c r="AE5" s="316" t="s">
        <v>340</v>
      </c>
      <c r="AF5" s="316" t="s">
        <v>341</v>
      </c>
      <c r="AG5" s="316" t="s">
        <v>342</v>
      </c>
      <c r="AH5" s="316" t="s">
        <v>343</v>
      </c>
      <c r="AI5" s="316" t="s">
        <v>344</v>
      </c>
      <c r="AJ5" s="316" t="s">
        <v>345</v>
      </c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</row>
    <row r="6" spans="1:138" ht="14.25" customHeight="1">
      <c r="A6" s="84" t="s">
        <v>111</v>
      </c>
      <c r="B6" s="84" t="s">
        <v>112</v>
      </c>
      <c r="C6" s="84" t="s">
        <v>113</v>
      </c>
      <c r="D6" s="279"/>
      <c r="E6" s="279"/>
      <c r="F6" s="280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21"/>
      <c r="S6" s="319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</row>
    <row r="7" spans="1:138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</row>
    <row r="8" spans="1:138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</row>
    <row r="9" spans="1:138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</row>
    <row r="10" spans="1:138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</row>
    <row r="11" spans="1:138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</row>
    <row r="12" spans="1:138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</row>
    <row r="13" spans="1:138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</row>
    <row r="14" spans="1:138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</row>
    <row r="15" spans="1:138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</row>
    <row r="16" spans="1:138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</row>
    <row r="17" spans="1:138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</row>
    <row r="18" spans="1:13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</row>
    <row r="19" spans="1:13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6" width="16.83203125" style="66" customWidth="1"/>
    <col min="7" max="28" width="13.83203125" style="66" customWidth="1"/>
    <col min="29" max="130" width="9" style="66" customWidth="1"/>
    <col min="131" max="172" width="9.1640625" style="66" customWidth="1"/>
    <col min="173" max="16384" width="9.1640625" style="66"/>
  </cols>
  <sheetData>
    <row r="1" spans="1:130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/>
      <c r="AA1" s="68"/>
      <c r="AB1" s="69" t="s">
        <v>346</v>
      </c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</row>
    <row r="2" spans="1:130" s="70" customFormat="1" ht="20.100000000000001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66"/>
      <c r="AA2" s="82"/>
      <c r="AB2" s="82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  <row r="3" spans="1:130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/>
      <c r="AA3" s="68"/>
      <c r="AB3" s="72" t="s">
        <v>44</v>
      </c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</row>
    <row r="4" spans="1:130" ht="14.25" customHeight="1">
      <c r="A4" s="279" t="s">
        <v>145</v>
      </c>
      <c r="B4" s="279"/>
      <c r="C4" s="279"/>
      <c r="D4" s="279"/>
      <c r="E4" s="282"/>
      <c r="F4" s="279" t="s">
        <v>146</v>
      </c>
      <c r="G4" s="83" t="s">
        <v>347</v>
      </c>
      <c r="H4" s="83"/>
      <c r="I4" s="83"/>
      <c r="J4" s="83"/>
      <c r="K4" s="83"/>
      <c r="L4" s="83"/>
      <c r="M4" s="83"/>
      <c r="N4" s="87"/>
      <c r="O4" s="83"/>
      <c r="P4" s="83"/>
      <c r="Q4" s="83"/>
      <c r="R4" s="83"/>
      <c r="S4" s="83"/>
      <c r="T4" s="83"/>
      <c r="U4" s="83"/>
      <c r="V4" s="83"/>
      <c r="W4" s="83"/>
      <c r="X4" s="88" t="s">
        <v>266</v>
      </c>
      <c r="Y4" s="83"/>
      <c r="Z4" s="83"/>
      <c r="AA4" s="90"/>
      <c r="AB4" s="90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</row>
    <row r="5" spans="1:130" ht="14.25" customHeight="1">
      <c r="A5" s="279" t="s">
        <v>99</v>
      </c>
      <c r="B5" s="279"/>
      <c r="C5" s="279"/>
      <c r="D5" s="279" t="s">
        <v>100</v>
      </c>
      <c r="E5" s="279" t="s">
        <v>149</v>
      </c>
      <c r="F5" s="279"/>
      <c r="G5" s="316" t="s">
        <v>200</v>
      </c>
      <c r="H5" s="316" t="s">
        <v>348</v>
      </c>
      <c r="I5" s="316" t="s">
        <v>349</v>
      </c>
      <c r="J5" s="316" t="s">
        <v>350</v>
      </c>
      <c r="K5" s="316" t="s">
        <v>351</v>
      </c>
      <c r="L5" s="316" t="s">
        <v>352</v>
      </c>
      <c r="M5" s="316" t="s">
        <v>353</v>
      </c>
      <c r="N5" s="316" t="s">
        <v>354</v>
      </c>
      <c r="O5" s="316" t="s">
        <v>355</v>
      </c>
      <c r="P5" s="316" t="s">
        <v>356</v>
      </c>
      <c r="Q5" s="316" t="s">
        <v>357</v>
      </c>
      <c r="R5" s="316" t="s">
        <v>358</v>
      </c>
      <c r="S5" s="316" t="s">
        <v>359</v>
      </c>
      <c r="T5" s="316" t="s">
        <v>360</v>
      </c>
      <c r="U5" s="316" t="s">
        <v>343</v>
      </c>
      <c r="V5" s="316" t="s">
        <v>344</v>
      </c>
      <c r="W5" s="316" t="s">
        <v>347</v>
      </c>
      <c r="X5" s="316" t="s">
        <v>200</v>
      </c>
      <c r="Y5" s="316" t="s">
        <v>361</v>
      </c>
      <c r="Z5" s="316" t="s">
        <v>362</v>
      </c>
      <c r="AA5" s="279" t="s">
        <v>363</v>
      </c>
      <c r="AB5" s="279" t="s">
        <v>266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</row>
    <row r="6" spans="1:130" ht="14.25" customHeight="1">
      <c r="A6" s="84" t="s">
        <v>111</v>
      </c>
      <c r="B6" s="84" t="s">
        <v>112</v>
      </c>
      <c r="C6" s="84" t="s">
        <v>113</v>
      </c>
      <c r="D6" s="279"/>
      <c r="E6" s="279"/>
      <c r="F6" s="280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280"/>
      <c r="AB6" s="280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</row>
    <row r="7" spans="1:130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</row>
    <row r="8" spans="1:130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</row>
    <row r="9" spans="1:130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</row>
    <row r="10" spans="1:130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</row>
    <row r="11" spans="1:130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</row>
    <row r="12" spans="1:130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</row>
    <row r="13" spans="1:130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</row>
    <row r="14" spans="1:130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</row>
    <row r="15" spans="1:130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</row>
    <row r="16" spans="1:130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</row>
    <row r="17" spans="1:130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</row>
    <row r="18" spans="1:130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</row>
    <row r="19" spans="1:130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</row>
    <row r="20" spans="1:130" ht="14.25" customHeight="1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67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7"/>
      <c r="AA21" s="67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7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A5:AA6"/>
    <mergeCell ref="AB5:AB6"/>
    <mergeCell ref="V5:V6"/>
    <mergeCell ref="W5:W6"/>
    <mergeCell ref="X5:X6"/>
    <mergeCell ref="Y5:Y6"/>
    <mergeCell ref="Z5:Z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showZeros="0" workbookViewId="0"/>
  </sheetViews>
  <sheetFormatPr defaultColWidth="9.1640625" defaultRowHeight="14.25" customHeight="1"/>
  <cols>
    <col min="1" max="1" width="6.83203125" style="66" customWidth="1"/>
    <col min="2" max="3" width="12.83203125" style="66" customWidth="1"/>
    <col min="4" max="4" width="44.83203125" style="66" customWidth="1"/>
    <col min="5" max="7" width="22.83203125" style="66" customWidth="1"/>
    <col min="8" max="8" width="9" style="66" customWidth="1"/>
    <col min="9" max="255" width="9.1640625" style="66" customWidth="1"/>
    <col min="256" max="16384" width="9.1640625" style="66"/>
  </cols>
  <sheetData>
    <row r="1" spans="1:8" ht="14.25" customHeight="1">
      <c r="B1" s="68"/>
      <c r="C1" s="68"/>
      <c r="D1" s="68"/>
      <c r="E1" s="68"/>
      <c r="F1" s="68"/>
      <c r="G1" s="69" t="s">
        <v>364</v>
      </c>
      <c r="H1" s="68"/>
    </row>
    <row r="2" spans="1:8" ht="20.100000000000001" customHeight="1">
      <c r="A2" s="49" t="s">
        <v>25</v>
      </c>
      <c r="B2" s="80"/>
      <c r="C2" s="80"/>
      <c r="D2" s="80"/>
      <c r="E2" s="80"/>
      <c r="F2" s="80"/>
      <c r="G2" s="80"/>
      <c r="H2" s="68"/>
    </row>
    <row r="3" spans="1:8" ht="14.25" customHeight="1">
      <c r="A3" s="71" t="s">
        <v>43</v>
      </c>
      <c r="B3" s="68"/>
      <c r="C3" s="68"/>
      <c r="D3" s="68"/>
      <c r="E3" s="68"/>
      <c r="F3" s="68"/>
      <c r="G3" s="72" t="s">
        <v>44</v>
      </c>
      <c r="H3" s="68"/>
    </row>
    <row r="4" spans="1:8" ht="14.25" customHeight="1">
      <c r="A4" s="279" t="s">
        <v>365</v>
      </c>
      <c r="B4" s="279"/>
      <c r="C4" s="280"/>
      <c r="D4" s="280"/>
      <c r="E4" s="322" t="s">
        <v>147</v>
      </c>
      <c r="F4" s="280"/>
      <c r="G4" s="280"/>
      <c r="H4" s="81"/>
    </row>
    <row r="5" spans="1:8" ht="14.25" customHeight="1">
      <c r="A5" s="323" t="s">
        <v>99</v>
      </c>
      <c r="B5" s="285"/>
      <c r="C5" s="308" t="s">
        <v>100</v>
      </c>
      <c r="D5" s="325" t="s">
        <v>149</v>
      </c>
      <c r="E5" s="282" t="s">
        <v>102</v>
      </c>
      <c r="F5" s="282" t="s">
        <v>366</v>
      </c>
      <c r="G5" s="279" t="s">
        <v>367</v>
      </c>
      <c r="H5" s="81"/>
    </row>
    <row r="6" spans="1:8" ht="14.25" customHeight="1">
      <c r="A6" s="73" t="s">
        <v>111</v>
      </c>
      <c r="B6" s="74" t="s">
        <v>112</v>
      </c>
      <c r="C6" s="324"/>
      <c r="D6" s="326"/>
      <c r="E6" s="281"/>
      <c r="F6" s="281"/>
      <c r="G6" s="280"/>
      <c r="H6" s="68"/>
    </row>
    <row r="7" spans="1:8" s="67" customFormat="1" ht="14.25" customHeight="1">
      <c r="A7" s="75"/>
      <c r="B7" s="75"/>
      <c r="C7" s="75"/>
      <c r="D7" s="75" t="s">
        <v>102</v>
      </c>
      <c r="E7" s="78">
        <v>1033214</v>
      </c>
      <c r="F7" s="78">
        <v>891214</v>
      </c>
      <c r="G7" s="79">
        <v>142000</v>
      </c>
      <c r="H7" s="68"/>
    </row>
    <row r="8" spans="1:8" ht="14.25" customHeight="1">
      <c r="A8" s="75"/>
      <c r="B8" s="75"/>
      <c r="C8" s="75" t="s">
        <v>205</v>
      </c>
      <c r="D8" s="75" t="s">
        <v>2</v>
      </c>
      <c r="E8" s="78">
        <v>1033214</v>
      </c>
      <c r="F8" s="78">
        <v>891214</v>
      </c>
      <c r="G8" s="79">
        <v>142000</v>
      </c>
      <c r="H8" s="68"/>
    </row>
    <row r="9" spans="1:8" ht="14.25" customHeight="1">
      <c r="A9" s="75"/>
      <c r="B9" s="75"/>
      <c r="C9" s="75" t="s">
        <v>368</v>
      </c>
      <c r="D9" s="75" t="s">
        <v>369</v>
      </c>
      <c r="E9" s="78">
        <v>890278</v>
      </c>
      <c r="F9" s="78">
        <v>890278</v>
      </c>
      <c r="G9" s="79">
        <v>0</v>
      </c>
      <c r="H9" s="68"/>
    </row>
    <row r="10" spans="1:8" ht="14.25" customHeight="1">
      <c r="A10" s="75" t="s">
        <v>370</v>
      </c>
      <c r="B10" s="75" t="s">
        <v>371</v>
      </c>
      <c r="C10" s="75" t="s">
        <v>127</v>
      </c>
      <c r="D10" s="75" t="s">
        <v>372</v>
      </c>
      <c r="E10" s="78">
        <v>309000</v>
      </c>
      <c r="F10" s="78">
        <v>309000</v>
      </c>
      <c r="G10" s="79">
        <v>0</v>
      </c>
      <c r="H10" s="68"/>
    </row>
    <row r="11" spans="1:8" ht="14.25" customHeight="1">
      <c r="A11" s="75" t="s">
        <v>370</v>
      </c>
      <c r="B11" s="75" t="s">
        <v>373</v>
      </c>
      <c r="C11" s="75" t="s">
        <v>127</v>
      </c>
      <c r="D11" s="75" t="s">
        <v>374</v>
      </c>
      <c r="E11" s="78">
        <v>246312</v>
      </c>
      <c r="F11" s="78">
        <v>246312</v>
      </c>
      <c r="G11" s="79">
        <v>0</v>
      </c>
      <c r="H11" s="68"/>
    </row>
    <row r="12" spans="1:8" ht="14.25" customHeight="1">
      <c r="A12" s="75" t="s">
        <v>370</v>
      </c>
      <c r="B12" s="75" t="s">
        <v>375</v>
      </c>
      <c r="C12" s="75" t="s">
        <v>127</v>
      </c>
      <c r="D12" s="75" t="s">
        <v>376</v>
      </c>
      <c r="E12" s="78">
        <v>25750</v>
      </c>
      <c r="F12" s="78">
        <v>25750</v>
      </c>
      <c r="G12" s="79">
        <v>0</v>
      </c>
      <c r="H12" s="68"/>
    </row>
    <row r="13" spans="1:8" ht="14.25" customHeight="1">
      <c r="A13" s="75" t="s">
        <v>370</v>
      </c>
      <c r="B13" s="75" t="s">
        <v>377</v>
      </c>
      <c r="C13" s="75" t="s">
        <v>127</v>
      </c>
      <c r="D13" s="75" t="s">
        <v>378</v>
      </c>
      <c r="E13" s="78">
        <v>18480</v>
      </c>
      <c r="F13" s="78">
        <v>18480</v>
      </c>
      <c r="G13" s="79">
        <v>0</v>
      </c>
      <c r="H13" s="68"/>
    </row>
    <row r="14" spans="1:8" ht="14.25" customHeight="1">
      <c r="A14" s="75" t="s">
        <v>370</v>
      </c>
      <c r="B14" s="75" t="s">
        <v>379</v>
      </c>
      <c r="C14" s="75" t="s">
        <v>127</v>
      </c>
      <c r="D14" s="75" t="s">
        <v>380</v>
      </c>
      <c r="E14" s="78">
        <v>92988</v>
      </c>
      <c r="F14" s="78">
        <v>92988</v>
      </c>
      <c r="G14" s="79">
        <v>0</v>
      </c>
      <c r="H14" s="68"/>
    </row>
    <row r="15" spans="1:8" ht="14.25" customHeight="1">
      <c r="A15" s="75" t="s">
        <v>370</v>
      </c>
      <c r="B15" s="75" t="s">
        <v>381</v>
      </c>
      <c r="C15" s="75" t="s">
        <v>127</v>
      </c>
      <c r="D15" s="75" t="s">
        <v>382</v>
      </c>
      <c r="E15" s="78">
        <v>46044</v>
      </c>
      <c r="F15" s="78">
        <v>46044</v>
      </c>
      <c r="G15" s="79">
        <v>0</v>
      </c>
      <c r="H15" s="68"/>
    </row>
    <row r="16" spans="1:8" ht="14.25" customHeight="1">
      <c r="A16" s="75" t="s">
        <v>370</v>
      </c>
      <c r="B16" s="75" t="s">
        <v>383</v>
      </c>
      <c r="C16" s="75" t="s">
        <v>127</v>
      </c>
      <c r="D16" s="75" t="s">
        <v>384</v>
      </c>
      <c r="E16" s="78">
        <v>34536</v>
      </c>
      <c r="F16" s="78">
        <v>34536</v>
      </c>
      <c r="G16" s="79">
        <v>0</v>
      </c>
    </row>
    <row r="17" spans="1:7" ht="14.25" customHeight="1">
      <c r="A17" s="75" t="s">
        <v>370</v>
      </c>
      <c r="B17" s="75" t="s">
        <v>385</v>
      </c>
      <c r="C17" s="75" t="s">
        <v>127</v>
      </c>
      <c r="D17" s="75" t="s">
        <v>386</v>
      </c>
      <c r="E17" s="78">
        <v>4608</v>
      </c>
      <c r="F17" s="78">
        <v>4608</v>
      </c>
      <c r="G17" s="79">
        <v>0</v>
      </c>
    </row>
    <row r="18" spans="1:7" ht="14.25" customHeight="1">
      <c r="A18" s="75" t="s">
        <v>370</v>
      </c>
      <c r="B18" s="75" t="s">
        <v>387</v>
      </c>
      <c r="C18" s="75" t="s">
        <v>127</v>
      </c>
      <c r="D18" s="75" t="s">
        <v>143</v>
      </c>
      <c r="E18" s="78">
        <v>112560</v>
      </c>
      <c r="F18" s="78">
        <v>112560</v>
      </c>
      <c r="G18" s="79">
        <v>0</v>
      </c>
    </row>
    <row r="19" spans="1:7" ht="14.25" customHeight="1">
      <c r="A19" s="75"/>
      <c r="B19" s="75"/>
      <c r="C19" s="75" t="s">
        <v>388</v>
      </c>
      <c r="D19" s="75" t="s">
        <v>389</v>
      </c>
      <c r="E19" s="78">
        <v>142000</v>
      </c>
      <c r="F19" s="78">
        <v>0</v>
      </c>
      <c r="G19" s="79">
        <v>142000</v>
      </c>
    </row>
    <row r="20" spans="1:7" ht="14.25" customHeight="1">
      <c r="A20" s="75" t="s">
        <v>390</v>
      </c>
      <c r="B20" s="75" t="s">
        <v>391</v>
      </c>
      <c r="C20" s="75" t="s">
        <v>127</v>
      </c>
      <c r="D20" s="75" t="s">
        <v>392</v>
      </c>
      <c r="E20" s="78">
        <v>35000</v>
      </c>
      <c r="F20" s="78">
        <v>0</v>
      </c>
      <c r="G20" s="79">
        <v>35000</v>
      </c>
    </row>
    <row r="21" spans="1:7" ht="14.25" customHeight="1">
      <c r="A21" s="75" t="s">
        <v>390</v>
      </c>
      <c r="B21" s="75" t="s">
        <v>393</v>
      </c>
      <c r="C21" s="75" t="s">
        <v>127</v>
      </c>
      <c r="D21" s="75" t="s">
        <v>394</v>
      </c>
      <c r="E21" s="78">
        <v>2000</v>
      </c>
      <c r="F21" s="78">
        <v>0</v>
      </c>
      <c r="G21" s="79">
        <v>2000</v>
      </c>
    </row>
    <row r="22" spans="1:7" ht="14.25" customHeight="1">
      <c r="A22" s="75" t="s">
        <v>390</v>
      </c>
      <c r="B22" s="75" t="s">
        <v>395</v>
      </c>
      <c r="C22" s="75" t="s">
        <v>127</v>
      </c>
      <c r="D22" s="75" t="s">
        <v>396</v>
      </c>
      <c r="E22" s="78">
        <v>36300</v>
      </c>
      <c r="F22" s="78">
        <v>0</v>
      </c>
      <c r="G22" s="79">
        <v>36300</v>
      </c>
    </row>
    <row r="23" spans="1:7" ht="14.25" customHeight="1">
      <c r="A23" s="75" t="s">
        <v>390</v>
      </c>
      <c r="B23" s="75" t="s">
        <v>397</v>
      </c>
      <c r="C23" s="75" t="s">
        <v>127</v>
      </c>
      <c r="D23" s="75" t="s">
        <v>240</v>
      </c>
      <c r="E23" s="78">
        <v>3000</v>
      </c>
      <c r="F23" s="78">
        <v>0</v>
      </c>
      <c r="G23" s="79">
        <v>3000</v>
      </c>
    </row>
    <row r="24" spans="1:7" ht="14.25" customHeight="1">
      <c r="A24" s="75" t="s">
        <v>390</v>
      </c>
      <c r="B24" s="75" t="s">
        <v>398</v>
      </c>
      <c r="C24" s="75" t="s">
        <v>127</v>
      </c>
      <c r="D24" s="75" t="s">
        <v>399</v>
      </c>
      <c r="E24" s="78">
        <v>5500</v>
      </c>
      <c r="F24" s="78">
        <v>0</v>
      </c>
      <c r="G24" s="79">
        <v>5500</v>
      </c>
    </row>
    <row r="25" spans="1:7" ht="14.25" customHeight="1">
      <c r="A25" s="75" t="s">
        <v>390</v>
      </c>
      <c r="B25" s="75" t="s">
        <v>400</v>
      </c>
      <c r="C25" s="75" t="s">
        <v>127</v>
      </c>
      <c r="D25" s="75" t="s">
        <v>242</v>
      </c>
      <c r="E25" s="78">
        <v>8000</v>
      </c>
      <c r="F25" s="78">
        <v>0</v>
      </c>
      <c r="G25" s="79">
        <v>8000</v>
      </c>
    </row>
    <row r="26" spans="1:7" ht="14.25" customHeight="1">
      <c r="A26" s="75" t="s">
        <v>390</v>
      </c>
      <c r="B26" s="75" t="s">
        <v>401</v>
      </c>
      <c r="C26" s="75" t="s">
        <v>127</v>
      </c>
      <c r="D26" s="75" t="s">
        <v>402</v>
      </c>
      <c r="E26" s="78">
        <v>52200</v>
      </c>
      <c r="F26" s="78">
        <v>0</v>
      </c>
      <c r="G26" s="79">
        <v>52200</v>
      </c>
    </row>
    <row r="27" spans="1:7" ht="14.25" customHeight="1">
      <c r="A27" s="75"/>
      <c r="B27" s="75"/>
      <c r="C27" s="75" t="s">
        <v>403</v>
      </c>
      <c r="D27" s="75" t="s">
        <v>404</v>
      </c>
      <c r="E27" s="78">
        <v>936</v>
      </c>
      <c r="F27" s="78">
        <v>936</v>
      </c>
      <c r="G27" s="79">
        <v>0</v>
      </c>
    </row>
    <row r="28" spans="1:7" ht="14.25" customHeight="1">
      <c r="A28" s="75" t="s">
        <v>405</v>
      </c>
      <c r="B28" s="75" t="s">
        <v>406</v>
      </c>
      <c r="C28" s="75" t="s">
        <v>127</v>
      </c>
      <c r="D28" s="75" t="s">
        <v>407</v>
      </c>
      <c r="E28" s="78">
        <v>816</v>
      </c>
      <c r="F28" s="78">
        <v>816</v>
      </c>
      <c r="G28" s="79">
        <v>0</v>
      </c>
    </row>
    <row r="29" spans="1:7" ht="14.25" customHeight="1">
      <c r="A29" s="75" t="s">
        <v>405</v>
      </c>
      <c r="B29" s="75" t="s">
        <v>408</v>
      </c>
      <c r="C29" s="75" t="s">
        <v>127</v>
      </c>
      <c r="D29" s="75" t="s">
        <v>409</v>
      </c>
      <c r="E29" s="78">
        <v>120</v>
      </c>
      <c r="F29" s="78">
        <v>120</v>
      </c>
      <c r="G29" s="79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80.83203125" style="66" customWidth="1"/>
    <col min="6" max="6" width="22.83203125" style="66" customWidth="1"/>
    <col min="7" max="242" width="9" style="66" customWidth="1"/>
    <col min="243" max="243" width="9.1640625" style="66" customWidth="1"/>
    <col min="244" max="16384" width="9.1640625" style="66"/>
  </cols>
  <sheetData>
    <row r="1" spans="1:242" ht="14.25" customHeight="1">
      <c r="A1" s="67"/>
      <c r="B1" s="68"/>
      <c r="C1" s="68"/>
      <c r="D1" s="68"/>
      <c r="E1" s="68"/>
      <c r="F1" s="69" t="s">
        <v>410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</row>
    <row r="2" spans="1:242" ht="20.100000000000001" customHeight="1">
      <c r="A2" s="49" t="s">
        <v>27</v>
      </c>
      <c r="B2" s="70"/>
      <c r="C2" s="70"/>
      <c r="D2" s="70"/>
      <c r="E2" s="70"/>
      <c r="F2" s="70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</row>
    <row r="3" spans="1:242" ht="14.25" customHeight="1">
      <c r="A3" s="71" t="s">
        <v>43</v>
      </c>
      <c r="B3" s="68"/>
      <c r="C3" s="68"/>
      <c r="D3" s="68"/>
      <c r="E3" s="68"/>
      <c r="F3" s="72" t="s">
        <v>44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</row>
    <row r="4" spans="1:242" ht="14.25" customHeight="1">
      <c r="A4" s="279" t="s">
        <v>411</v>
      </c>
      <c r="B4" s="279"/>
      <c r="C4" s="279"/>
      <c r="D4" s="279"/>
      <c r="E4" s="282"/>
      <c r="F4" s="279" t="s">
        <v>412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</row>
    <row r="5" spans="1:242" ht="14.25" customHeight="1">
      <c r="A5" s="285" t="s">
        <v>99</v>
      </c>
      <c r="B5" s="285"/>
      <c r="C5" s="285"/>
      <c r="D5" s="285" t="s">
        <v>100</v>
      </c>
      <c r="E5" s="285" t="s">
        <v>413</v>
      </c>
      <c r="F5" s="279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</row>
    <row r="6" spans="1:242" ht="14.25" customHeight="1">
      <c r="A6" s="73" t="s">
        <v>111</v>
      </c>
      <c r="B6" s="74" t="s">
        <v>112</v>
      </c>
      <c r="C6" s="74" t="s">
        <v>113</v>
      </c>
      <c r="D6" s="281"/>
      <c r="E6" s="281"/>
      <c r="F6" s="280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</row>
    <row r="7" spans="1:242" s="67" customFormat="1" ht="14.25" customHeight="1">
      <c r="A7" s="75"/>
      <c r="B7" s="75"/>
      <c r="C7" s="75"/>
      <c r="D7" s="75"/>
      <c r="E7" s="75" t="s">
        <v>102</v>
      </c>
      <c r="F7" s="79">
        <v>219000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</row>
    <row r="8" spans="1:242" ht="14.25" customHeight="1">
      <c r="A8" s="75"/>
      <c r="B8" s="75"/>
      <c r="C8" s="75"/>
      <c r="D8" s="75" t="s">
        <v>120</v>
      </c>
      <c r="E8" s="75" t="s">
        <v>121</v>
      </c>
      <c r="F8" s="79">
        <v>219000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</row>
    <row r="9" spans="1:242" ht="14.25" customHeight="1">
      <c r="A9" s="75"/>
      <c r="B9" s="75"/>
      <c r="C9" s="75"/>
      <c r="D9" s="75" t="s">
        <v>122</v>
      </c>
      <c r="E9" s="75" t="s">
        <v>123</v>
      </c>
      <c r="F9" s="79">
        <v>219000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</row>
    <row r="10" spans="1:242" ht="14.25" customHeight="1">
      <c r="A10" s="75" t="s">
        <v>124</v>
      </c>
      <c r="B10" s="75" t="s">
        <v>129</v>
      </c>
      <c r="C10" s="75" t="s">
        <v>129</v>
      </c>
      <c r="D10" s="75" t="s">
        <v>127</v>
      </c>
      <c r="E10" s="75" t="s">
        <v>414</v>
      </c>
      <c r="F10" s="79">
        <v>30000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</row>
    <row r="11" spans="1:242" ht="14.25" customHeight="1">
      <c r="A11" s="75" t="s">
        <v>124</v>
      </c>
      <c r="B11" s="75" t="s">
        <v>129</v>
      </c>
      <c r="C11" s="75" t="s">
        <v>129</v>
      </c>
      <c r="D11" s="75" t="s">
        <v>127</v>
      </c>
      <c r="E11" s="75" t="s">
        <v>415</v>
      </c>
      <c r="F11" s="79">
        <v>20000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</row>
    <row r="12" spans="1:242" ht="14.25" customHeight="1">
      <c r="A12" s="75" t="s">
        <v>124</v>
      </c>
      <c r="B12" s="75" t="s">
        <v>129</v>
      </c>
      <c r="C12" s="75" t="s">
        <v>129</v>
      </c>
      <c r="D12" s="75" t="s">
        <v>127</v>
      </c>
      <c r="E12" s="75" t="s">
        <v>416</v>
      </c>
      <c r="F12" s="79">
        <v>30000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</row>
    <row r="13" spans="1:242" ht="14.25" customHeight="1">
      <c r="A13" s="75" t="s">
        <v>124</v>
      </c>
      <c r="B13" s="75" t="s">
        <v>129</v>
      </c>
      <c r="C13" s="75" t="s">
        <v>129</v>
      </c>
      <c r="D13" s="75" t="s">
        <v>127</v>
      </c>
      <c r="E13" s="75" t="s">
        <v>417</v>
      </c>
      <c r="F13" s="79">
        <v>5000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</row>
    <row r="14" spans="1:242" ht="14.25" customHeight="1">
      <c r="A14" s="75" t="s">
        <v>124</v>
      </c>
      <c r="B14" s="75" t="s">
        <v>129</v>
      </c>
      <c r="C14" s="75" t="s">
        <v>129</v>
      </c>
      <c r="D14" s="75" t="s">
        <v>127</v>
      </c>
      <c r="E14" s="75" t="s">
        <v>418</v>
      </c>
      <c r="F14" s="79">
        <v>20000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</row>
    <row r="15" spans="1:242" ht="14.25" customHeight="1">
      <c r="A15" s="75" t="s">
        <v>124</v>
      </c>
      <c r="B15" s="75" t="s">
        <v>129</v>
      </c>
      <c r="C15" s="75" t="s">
        <v>129</v>
      </c>
      <c r="D15" s="75" t="s">
        <v>127</v>
      </c>
      <c r="E15" s="75" t="s">
        <v>419</v>
      </c>
      <c r="F15" s="79">
        <v>10000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</row>
    <row r="16" spans="1:242" ht="14.25" customHeight="1">
      <c r="A16" s="75" t="s">
        <v>124</v>
      </c>
      <c r="B16" s="75" t="s">
        <v>129</v>
      </c>
      <c r="C16" s="75" t="s">
        <v>129</v>
      </c>
      <c r="D16" s="75" t="s">
        <v>127</v>
      </c>
      <c r="E16" s="75" t="s">
        <v>420</v>
      </c>
      <c r="F16" s="79">
        <v>20000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</row>
    <row r="17" spans="1:242" ht="14.25" customHeight="1">
      <c r="A17" s="75" t="s">
        <v>140</v>
      </c>
      <c r="B17" s="75" t="s">
        <v>132</v>
      </c>
      <c r="C17" s="75" t="s">
        <v>129</v>
      </c>
      <c r="D17" s="75" t="s">
        <v>127</v>
      </c>
      <c r="E17" s="75" t="s">
        <v>421</v>
      </c>
      <c r="F17" s="79">
        <v>84000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</row>
    <row r="18" spans="1:242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</row>
    <row r="19" spans="1:242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</row>
    <row r="20" spans="1:242" ht="14.2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</row>
    <row r="21" spans="1:242" ht="14.2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</row>
    <row r="22" spans="1:242" ht="14.2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31" type="noConversion"/>
  <printOptions horizontalCentered="1"/>
  <pageMargins left="0.90416666666666701" right="0.74791666666666701" top="0.66805555555555596" bottom="0.66805555555555596" header="0.39305555555555599" footer="0.31388888888888899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8" width="22.83203125" style="66" customWidth="1"/>
    <col min="9" max="9" width="9.1640625" style="66" customWidth="1"/>
    <col min="10" max="16384" width="9.164062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422</v>
      </c>
    </row>
    <row r="2" spans="1:8" ht="20.100000000000001" customHeight="1">
      <c r="A2" s="49" t="s">
        <v>29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79" t="s">
        <v>145</v>
      </c>
      <c r="B4" s="279"/>
      <c r="C4" s="279"/>
      <c r="D4" s="279"/>
      <c r="E4" s="282"/>
      <c r="F4" s="279" t="s">
        <v>423</v>
      </c>
      <c r="G4" s="280"/>
      <c r="H4" s="280"/>
    </row>
    <row r="5" spans="1:8" ht="14.25" customHeight="1">
      <c r="A5" s="285" t="s">
        <v>99</v>
      </c>
      <c r="B5" s="285"/>
      <c r="C5" s="285"/>
      <c r="D5" s="285" t="s">
        <v>100</v>
      </c>
      <c r="E5" s="285" t="s">
        <v>149</v>
      </c>
      <c r="F5" s="285" t="s">
        <v>146</v>
      </c>
      <c r="G5" s="282" t="s">
        <v>147</v>
      </c>
      <c r="H5" s="279" t="s">
        <v>148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81"/>
      <c r="E6" s="281"/>
      <c r="F6" s="281"/>
      <c r="G6" s="281"/>
      <c r="H6" s="280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B10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8" width="22.83203125" style="66" customWidth="1"/>
    <col min="9" max="9" width="9.1640625" style="66" customWidth="1"/>
    <col min="10" max="16384" width="9.164062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424</v>
      </c>
    </row>
    <row r="2" spans="1:8" ht="20.100000000000001" customHeight="1">
      <c r="A2" s="49" t="s">
        <v>31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79" t="s">
        <v>145</v>
      </c>
      <c r="B4" s="279"/>
      <c r="C4" s="279"/>
      <c r="D4" s="279"/>
      <c r="E4" s="282"/>
      <c r="F4" s="279" t="s">
        <v>425</v>
      </c>
      <c r="G4" s="280"/>
      <c r="H4" s="280"/>
    </row>
    <row r="5" spans="1:8" ht="14.25" customHeight="1">
      <c r="A5" s="285" t="s">
        <v>99</v>
      </c>
      <c r="B5" s="285"/>
      <c r="C5" s="285"/>
      <c r="D5" s="285" t="s">
        <v>100</v>
      </c>
      <c r="E5" s="285" t="s">
        <v>149</v>
      </c>
      <c r="F5" s="285" t="s">
        <v>146</v>
      </c>
      <c r="G5" s="282" t="s">
        <v>147</v>
      </c>
      <c r="H5" s="279" t="s">
        <v>148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81"/>
      <c r="E6" s="281"/>
      <c r="F6" s="281"/>
      <c r="G6" s="281"/>
      <c r="H6" s="280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B10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8" width="22.83203125" style="66" customWidth="1"/>
    <col min="9" max="9" width="9.1640625" style="66" customWidth="1"/>
    <col min="10" max="16384" width="9.164062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426</v>
      </c>
    </row>
    <row r="2" spans="1:8" ht="20.100000000000001" customHeight="1">
      <c r="A2" s="49" t="s">
        <v>33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/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79" t="s">
        <v>145</v>
      </c>
      <c r="B4" s="279"/>
      <c r="C4" s="279"/>
      <c r="D4" s="279"/>
      <c r="E4" s="282"/>
      <c r="F4" s="279" t="s">
        <v>427</v>
      </c>
      <c r="G4" s="280"/>
      <c r="H4" s="280"/>
    </row>
    <row r="5" spans="1:8" ht="14.25" customHeight="1">
      <c r="A5" s="285" t="s">
        <v>99</v>
      </c>
      <c r="B5" s="285"/>
      <c r="C5" s="285"/>
      <c r="D5" s="285" t="s">
        <v>100</v>
      </c>
      <c r="E5" s="285" t="s">
        <v>149</v>
      </c>
      <c r="F5" s="285" t="s">
        <v>146</v>
      </c>
      <c r="G5" s="282" t="s">
        <v>147</v>
      </c>
      <c r="H5" s="279" t="s">
        <v>148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81"/>
      <c r="E6" s="281"/>
      <c r="F6" s="281"/>
      <c r="G6" s="281"/>
      <c r="H6" s="280"/>
    </row>
    <row r="7" spans="1:8" ht="14.25" customHeight="1">
      <c r="A7" s="75"/>
      <c r="B7" s="75"/>
      <c r="C7" s="75"/>
      <c r="D7" s="75"/>
      <c r="E7" s="76"/>
      <c r="F7" s="77"/>
      <c r="G7" s="78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B9" s="67"/>
      <c r="C9" s="67"/>
      <c r="D9" s="67"/>
      <c r="E9" s="67"/>
      <c r="F9" s="67"/>
      <c r="G9" s="67"/>
      <c r="H9" s="67"/>
    </row>
    <row r="10" spans="1:8" ht="14.25" customHeight="1">
      <c r="A10" s="67"/>
      <c r="B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ColWidth="9.1640625" defaultRowHeight="14.25" customHeight="1"/>
  <cols>
    <col min="1" max="1" width="14.5" style="236" customWidth="1"/>
    <col min="2" max="4" width="15.5" style="236" customWidth="1"/>
    <col min="5" max="5" width="33.6640625" style="236" customWidth="1"/>
    <col min="6" max="10" width="15.5" style="236" customWidth="1"/>
    <col min="11" max="11" width="6.1640625" style="236" customWidth="1"/>
    <col min="12" max="32" width="12" style="236" customWidth="1"/>
    <col min="33" max="16384" width="9.1640625" style="236"/>
  </cols>
  <sheetData>
    <row r="1" spans="1:11" ht="12" customHeight="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33.950000000000003" customHeight="1">
      <c r="A2" s="238" t="s">
        <v>3</v>
      </c>
      <c r="B2" s="238"/>
      <c r="C2" s="238"/>
      <c r="D2" s="238"/>
      <c r="E2" s="238"/>
      <c r="F2" s="238"/>
      <c r="G2" s="238"/>
      <c r="H2" s="239"/>
      <c r="I2" s="247"/>
      <c r="J2" s="247"/>
      <c r="K2" s="247"/>
    </row>
    <row r="3" spans="1:11" ht="12" customHeight="1">
      <c r="A3" s="240"/>
      <c r="B3" s="240"/>
      <c r="C3" s="240"/>
      <c r="D3" s="240"/>
      <c r="E3" s="240"/>
      <c r="F3" s="240"/>
      <c r="G3" s="240"/>
      <c r="H3" s="240"/>
      <c r="I3" s="240"/>
      <c r="J3" s="248"/>
      <c r="K3" s="237"/>
    </row>
    <row r="4" spans="1:11" ht="20.100000000000001" customHeight="1">
      <c r="A4" s="241"/>
      <c r="B4" s="241"/>
      <c r="C4" s="241">
        <v>1</v>
      </c>
      <c r="D4" s="241"/>
      <c r="E4" s="241" t="s">
        <v>4</v>
      </c>
      <c r="F4" s="241"/>
      <c r="G4" s="241"/>
      <c r="H4" s="241"/>
      <c r="I4" s="241"/>
      <c r="J4" s="249"/>
      <c r="K4" s="250"/>
    </row>
    <row r="5" spans="1:11" ht="20.100000000000001" customHeight="1">
      <c r="A5" s="241"/>
      <c r="B5" s="241"/>
      <c r="C5" s="241" t="s">
        <v>5</v>
      </c>
      <c r="D5" s="241"/>
      <c r="E5" s="241" t="s">
        <v>6</v>
      </c>
      <c r="F5" s="241"/>
      <c r="G5" s="241"/>
      <c r="H5" s="241"/>
      <c r="I5" s="241"/>
      <c r="J5" s="249"/>
      <c r="K5" s="250"/>
    </row>
    <row r="6" spans="1:11" ht="20.100000000000001" customHeight="1">
      <c r="A6" s="241"/>
      <c r="B6" s="241"/>
      <c r="C6" s="241" t="s">
        <v>7</v>
      </c>
      <c r="D6" s="241"/>
      <c r="E6" s="241" t="s">
        <v>8</v>
      </c>
      <c r="F6" s="241"/>
      <c r="G6" s="241"/>
      <c r="H6" s="241"/>
      <c r="I6" s="241"/>
      <c r="J6" s="249"/>
      <c r="K6" s="250"/>
    </row>
    <row r="7" spans="1:11" ht="20.100000000000001" customHeight="1">
      <c r="A7" s="241"/>
      <c r="B7" s="241"/>
      <c r="C7" s="241" t="s">
        <v>9</v>
      </c>
      <c r="D7" s="241"/>
      <c r="E7" s="241" t="s">
        <v>10</v>
      </c>
      <c r="F7" s="241"/>
      <c r="G7" s="241"/>
      <c r="H7" s="241"/>
      <c r="I7" s="241"/>
      <c r="J7" s="249"/>
      <c r="K7" s="250"/>
    </row>
    <row r="8" spans="1:11" ht="20.100000000000001" customHeight="1">
      <c r="A8" s="241"/>
      <c r="B8" s="241"/>
      <c r="C8" s="241" t="s">
        <v>11</v>
      </c>
      <c r="D8" s="241"/>
      <c r="E8" s="241" t="s">
        <v>12</v>
      </c>
      <c r="F8" s="241"/>
      <c r="G8" s="241"/>
      <c r="H8" s="241"/>
      <c r="I8" s="241"/>
      <c r="J8" s="249"/>
      <c r="K8" s="250"/>
    </row>
    <row r="9" spans="1:11" ht="20.100000000000001" customHeight="1">
      <c r="A9" s="241"/>
      <c r="B9" s="241"/>
      <c r="C9" s="241" t="s">
        <v>13</v>
      </c>
      <c r="D9" s="241"/>
      <c r="E9" s="241" t="s">
        <v>14</v>
      </c>
      <c r="F9" s="241"/>
      <c r="G9" s="241"/>
      <c r="H9" s="241"/>
      <c r="I9" s="241"/>
      <c r="J9" s="249"/>
      <c r="K9" s="250"/>
    </row>
    <row r="10" spans="1:11" ht="20.100000000000001" customHeight="1">
      <c r="A10" s="241"/>
      <c r="B10" s="241"/>
      <c r="C10" s="241" t="s">
        <v>15</v>
      </c>
      <c r="D10" s="241"/>
      <c r="E10" s="241" t="s">
        <v>16</v>
      </c>
      <c r="F10" s="241"/>
      <c r="G10" s="241"/>
      <c r="H10" s="241"/>
      <c r="I10" s="241"/>
      <c r="J10" s="249"/>
      <c r="K10" s="250"/>
    </row>
    <row r="11" spans="1:11" ht="20.100000000000001" customHeight="1">
      <c r="A11" s="241"/>
      <c r="B11" s="241"/>
      <c r="C11" s="241" t="s">
        <v>17</v>
      </c>
      <c r="D11" s="241"/>
      <c r="E11" s="241" t="s">
        <v>18</v>
      </c>
      <c r="F11" s="241"/>
      <c r="G11" s="241"/>
      <c r="H11" s="241"/>
      <c r="I11" s="241"/>
      <c r="J11" s="249"/>
      <c r="K11" s="250"/>
    </row>
    <row r="12" spans="1:11" ht="20.100000000000001" customHeight="1">
      <c r="A12" s="241"/>
      <c r="B12" s="241"/>
      <c r="C12" s="241" t="s">
        <v>19</v>
      </c>
      <c r="D12" s="241"/>
      <c r="E12" s="242" t="s">
        <v>20</v>
      </c>
      <c r="F12" s="241"/>
      <c r="G12" s="241"/>
      <c r="H12" s="241"/>
      <c r="I12" s="241"/>
      <c r="J12" s="249"/>
      <c r="K12" s="250"/>
    </row>
    <row r="13" spans="1:11" ht="20.100000000000001" customHeight="1">
      <c r="A13" s="241"/>
      <c r="B13" s="241"/>
      <c r="C13" s="241" t="s">
        <v>21</v>
      </c>
      <c r="D13" s="241"/>
      <c r="E13" s="241" t="s">
        <v>20</v>
      </c>
      <c r="F13" s="241"/>
      <c r="G13" s="241"/>
      <c r="H13" s="241"/>
      <c r="I13" s="241"/>
      <c r="J13" s="249"/>
      <c r="K13" s="250"/>
    </row>
    <row r="14" spans="1:11" ht="20.100000000000001" customHeight="1">
      <c r="A14" s="240"/>
      <c r="B14" s="240"/>
      <c r="C14" s="241" t="s">
        <v>22</v>
      </c>
      <c r="D14" s="240"/>
      <c r="E14" s="241" t="s">
        <v>20</v>
      </c>
      <c r="F14" s="240"/>
      <c r="G14" s="240"/>
      <c r="H14" s="240"/>
      <c r="I14" s="240"/>
      <c r="J14" s="248"/>
      <c r="K14" s="237"/>
    </row>
    <row r="15" spans="1:11" ht="20.100000000000001" customHeight="1">
      <c r="A15" s="240"/>
      <c r="B15" s="240"/>
      <c r="C15" s="241" t="s">
        <v>23</v>
      </c>
      <c r="D15" s="240"/>
      <c r="E15" s="241" t="s">
        <v>20</v>
      </c>
      <c r="F15" s="240"/>
      <c r="G15" s="240"/>
      <c r="H15" s="240"/>
      <c r="I15" s="240"/>
      <c r="J15" s="248"/>
      <c r="K15" s="237"/>
    </row>
    <row r="16" spans="1:11" ht="20.100000000000001" customHeight="1">
      <c r="A16" s="240"/>
      <c r="B16" s="240"/>
      <c r="C16" s="241" t="s">
        <v>24</v>
      </c>
      <c r="D16" s="240"/>
      <c r="E16" s="241" t="s">
        <v>25</v>
      </c>
      <c r="F16" s="240"/>
      <c r="G16" s="240"/>
      <c r="H16" s="240"/>
      <c r="I16" s="240"/>
      <c r="J16" s="248"/>
      <c r="K16" s="237"/>
    </row>
    <row r="17" spans="1:11" ht="20.100000000000001" customHeight="1">
      <c r="A17" s="240"/>
      <c r="B17" s="240"/>
      <c r="C17" s="241" t="s">
        <v>26</v>
      </c>
      <c r="D17" s="240"/>
      <c r="E17" s="241" t="s">
        <v>27</v>
      </c>
      <c r="F17" s="240"/>
      <c r="G17" s="240"/>
      <c r="H17" s="240"/>
      <c r="I17" s="240"/>
      <c r="J17" s="248"/>
      <c r="K17" s="237"/>
    </row>
    <row r="18" spans="1:11" ht="20.100000000000001" customHeight="1">
      <c r="A18" s="240"/>
      <c r="B18" s="240"/>
      <c r="C18" s="241" t="s">
        <v>28</v>
      </c>
      <c r="D18" s="240"/>
      <c r="E18" s="241" t="s">
        <v>29</v>
      </c>
      <c r="F18" s="240"/>
      <c r="G18" s="240"/>
      <c r="H18" s="240"/>
      <c r="I18" s="240"/>
      <c r="J18" s="248"/>
      <c r="K18" s="237"/>
    </row>
    <row r="19" spans="1:11" ht="20.100000000000001" customHeight="1">
      <c r="A19" s="240"/>
      <c r="B19" s="240"/>
      <c r="C19" s="241" t="s">
        <v>30</v>
      </c>
      <c r="D19" s="240"/>
      <c r="E19" s="241" t="s">
        <v>31</v>
      </c>
      <c r="F19" s="240"/>
      <c r="G19" s="240"/>
      <c r="H19" s="240"/>
      <c r="I19" s="240"/>
      <c r="J19" s="248"/>
      <c r="K19" s="237"/>
    </row>
    <row r="20" spans="1:11" ht="20.100000000000001" customHeight="1">
      <c r="A20" s="240"/>
      <c r="B20" s="240"/>
      <c r="C20" s="241" t="s">
        <v>32</v>
      </c>
      <c r="D20" s="240"/>
      <c r="E20" s="241" t="s">
        <v>33</v>
      </c>
      <c r="F20" s="240"/>
      <c r="G20" s="240"/>
      <c r="H20" s="240"/>
      <c r="I20" s="240"/>
      <c r="J20" s="248"/>
      <c r="K20" s="237"/>
    </row>
    <row r="21" spans="1:11" ht="20.100000000000001" customHeight="1">
      <c r="A21" s="240"/>
      <c r="B21" s="240"/>
      <c r="C21" s="241" t="s">
        <v>34</v>
      </c>
      <c r="D21" s="240"/>
      <c r="E21" s="241" t="s">
        <v>35</v>
      </c>
      <c r="F21" s="240"/>
      <c r="G21" s="240"/>
      <c r="H21" s="240"/>
      <c r="I21" s="240"/>
      <c r="J21" s="248"/>
      <c r="K21" s="237"/>
    </row>
    <row r="22" spans="1:11" ht="20.100000000000001" customHeight="1">
      <c r="A22" s="243"/>
      <c r="B22" s="243"/>
      <c r="C22" s="244" t="s">
        <v>36</v>
      </c>
      <c r="D22" s="243"/>
      <c r="E22" s="241" t="s">
        <v>37</v>
      </c>
      <c r="F22" s="243"/>
      <c r="G22" s="243"/>
      <c r="H22" s="243"/>
      <c r="I22" s="243"/>
      <c r="J22" s="251"/>
      <c r="K22" s="252"/>
    </row>
    <row r="23" spans="1:11" ht="20.100000000000001" customHeight="1">
      <c r="A23" s="243"/>
      <c r="B23" s="243"/>
      <c r="C23" s="244" t="s">
        <v>38</v>
      </c>
      <c r="D23" s="243"/>
      <c r="E23" s="241" t="s">
        <v>39</v>
      </c>
      <c r="F23" s="243"/>
      <c r="G23" s="243"/>
      <c r="H23" s="243"/>
      <c r="I23" s="243"/>
      <c r="J23" s="251"/>
      <c r="K23" s="252"/>
    </row>
    <row r="24" spans="1:11" ht="20.100000000000001" customHeight="1">
      <c r="A24" s="245"/>
      <c r="B24" s="245"/>
      <c r="C24" s="246" t="s">
        <v>40</v>
      </c>
      <c r="D24" s="245"/>
      <c r="E24" s="242" t="s">
        <v>41</v>
      </c>
      <c r="F24" s="245"/>
      <c r="G24" s="245"/>
      <c r="H24" s="245"/>
      <c r="I24" s="245"/>
      <c r="J24" s="253"/>
      <c r="K24"/>
    </row>
    <row r="25" spans="1:11" ht="12" customHeight="1">
      <c r="A25" s="245"/>
      <c r="B25" s="245"/>
      <c r="C25" s="245"/>
      <c r="D25" s="245"/>
      <c r="E25" s="245"/>
      <c r="F25" s="245"/>
      <c r="G25" s="245"/>
      <c r="H25" s="245"/>
      <c r="I25" s="245"/>
      <c r="J25" s="253"/>
      <c r="K25"/>
    </row>
    <row r="26" spans="1:11" ht="12" customHeight="1">
      <c r="A26" s="245"/>
      <c r="B26" s="245"/>
      <c r="C26" s="245"/>
      <c r="D26" s="245"/>
      <c r="E26" s="245"/>
      <c r="F26" s="245"/>
      <c r="G26" s="245"/>
      <c r="H26" s="245"/>
      <c r="I26" s="245"/>
      <c r="J26" s="253"/>
      <c r="K26"/>
    </row>
    <row r="27" spans="1:11" ht="20.100000000000001" customHeight="1">
      <c r="A27" s="245"/>
      <c r="B27" s="245"/>
      <c r="C27" s="245"/>
      <c r="D27" s="245"/>
      <c r="E27" s="245"/>
      <c r="F27" s="245"/>
      <c r="G27" s="245"/>
      <c r="H27" s="245"/>
      <c r="I27" s="245"/>
      <c r="J27" s="253"/>
      <c r="K27"/>
    </row>
    <row r="28" spans="1:11" ht="20.100000000000001" customHeight="1">
      <c r="A28" s="245"/>
      <c r="B28" s="245"/>
      <c r="C28" s="245"/>
      <c r="D28" s="245"/>
      <c r="E28" s="245"/>
      <c r="F28" s="245"/>
      <c r="G28" s="245"/>
      <c r="H28" s="245"/>
      <c r="I28" s="245"/>
      <c r="J28" s="253"/>
      <c r="K28"/>
    </row>
    <row r="29" spans="1:11" ht="20.100000000000001" customHeight="1">
      <c r="A29" s="245"/>
      <c r="B29" s="245"/>
      <c r="C29" s="245"/>
      <c r="D29" s="245"/>
      <c r="E29" s="245"/>
      <c r="F29" s="245"/>
      <c r="G29" s="245"/>
      <c r="H29" s="245"/>
      <c r="I29" s="245"/>
      <c r="J29" s="253"/>
      <c r="K29"/>
    </row>
    <row r="30" spans="1:11" ht="20.100000000000001" customHeight="1">
      <c r="A30" s="245"/>
      <c r="B30" s="245"/>
      <c r="C30" s="245"/>
      <c r="D30" s="245"/>
      <c r="E30" s="245"/>
      <c r="F30" s="245"/>
      <c r="G30" s="245"/>
      <c r="H30" s="245"/>
      <c r="I30" s="245"/>
      <c r="J30" s="253"/>
      <c r="K30"/>
    </row>
  </sheetData>
  <sheetProtection formatCells="0" formatColumns="0" formatRows="0"/>
  <phoneticPr fontId="31" type="noConversion"/>
  <pageMargins left="0.74791666666666701" right="0.74791666666666701" top="0.39305555555555599" bottom="0.39305555555555599" header="0.39305555555555599" footer="0.39305555555555599"/>
  <pageSetup paperSize="9" orientation="landscape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30" customWidth="1"/>
    <col min="2" max="2" width="24.5" style="30" customWidth="1"/>
    <col min="3" max="7" width="20" style="30" customWidth="1"/>
    <col min="8" max="8" width="9" style="30" customWidth="1"/>
    <col min="9" max="16384" width="9.1640625" style="30"/>
  </cols>
  <sheetData>
    <row r="1" spans="1:8" ht="14.25" customHeight="1">
      <c r="A1" s="33"/>
      <c r="C1" s="41"/>
      <c r="D1" s="48"/>
      <c r="E1" s="48"/>
      <c r="F1" s="48"/>
      <c r="G1" s="41" t="s">
        <v>428</v>
      </c>
      <c r="H1" s="48"/>
    </row>
    <row r="2" spans="1:8" ht="20.100000000000001" customHeight="1">
      <c r="A2" s="49" t="s">
        <v>35</v>
      </c>
      <c r="B2" s="50"/>
      <c r="C2" s="51"/>
      <c r="D2" s="52"/>
      <c r="E2" s="52"/>
      <c r="F2" s="52"/>
      <c r="G2" s="51"/>
      <c r="H2" s="48"/>
    </row>
    <row r="3" spans="1:8" ht="14.25" customHeight="1">
      <c r="A3" s="53" t="s">
        <v>43</v>
      </c>
      <c r="C3" s="54"/>
      <c r="D3" s="48"/>
      <c r="E3" s="48"/>
      <c r="F3" s="48"/>
      <c r="G3" s="54" t="s">
        <v>44</v>
      </c>
      <c r="H3" s="48"/>
    </row>
    <row r="4" spans="1:8" ht="14.25" customHeight="1">
      <c r="A4" s="327" t="s">
        <v>429</v>
      </c>
      <c r="B4" s="328" t="s">
        <v>430</v>
      </c>
      <c r="C4" s="55" t="s">
        <v>431</v>
      </c>
      <c r="D4" s="55"/>
      <c r="E4" s="55"/>
      <c r="F4" s="55"/>
      <c r="G4" s="55"/>
      <c r="H4" s="48"/>
    </row>
    <row r="5" spans="1:8" ht="14.25" customHeight="1">
      <c r="A5" s="327"/>
      <c r="B5" s="328"/>
      <c r="C5" s="56" t="s">
        <v>200</v>
      </c>
      <c r="D5" s="57" t="s">
        <v>151</v>
      </c>
      <c r="E5" s="58" t="s">
        <v>104</v>
      </c>
      <c r="F5" s="58" t="s">
        <v>153</v>
      </c>
      <c r="G5" s="58" t="s">
        <v>432</v>
      </c>
      <c r="H5" s="48"/>
    </row>
    <row r="6" spans="1:8" ht="14.25" customHeight="1">
      <c r="A6" s="59" t="s">
        <v>102</v>
      </c>
      <c r="B6" s="60">
        <v>11000</v>
      </c>
      <c r="C6" s="60">
        <v>11000</v>
      </c>
      <c r="D6" s="61">
        <v>11000</v>
      </c>
      <c r="E6" s="61">
        <v>0</v>
      </c>
      <c r="F6" s="61">
        <v>0</v>
      </c>
      <c r="G6" s="61">
        <f>SUM(G7,G8,G9)</f>
        <v>0</v>
      </c>
      <c r="H6" s="48"/>
    </row>
    <row r="7" spans="1:8" ht="14.25" customHeight="1">
      <c r="A7" s="62" t="s">
        <v>433</v>
      </c>
      <c r="B7" s="63">
        <v>0</v>
      </c>
      <c r="C7" s="60">
        <v>0</v>
      </c>
      <c r="D7" s="63">
        <v>0</v>
      </c>
      <c r="E7" s="63">
        <v>0</v>
      </c>
      <c r="F7" s="63">
        <v>0</v>
      </c>
      <c r="G7" s="63"/>
      <c r="H7" s="48"/>
    </row>
    <row r="8" spans="1:8" ht="14.25" customHeight="1">
      <c r="A8" s="62" t="s">
        <v>434</v>
      </c>
      <c r="B8" s="63">
        <v>3000</v>
      </c>
      <c r="C8" s="60">
        <v>3000</v>
      </c>
      <c r="D8" s="63">
        <v>3000</v>
      </c>
      <c r="E8" s="63">
        <v>0</v>
      </c>
      <c r="F8" s="63">
        <v>0</v>
      </c>
      <c r="G8" s="63"/>
      <c r="H8" s="48"/>
    </row>
    <row r="9" spans="1:8" ht="14.25" customHeight="1">
      <c r="A9" s="62" t="s">
        <v>435</v>
      </c>
      <c r="B9" s="64">
        <v>8000</v>
      </c>
      <c r="C9" s="60">
        <v>8000</v>
      </c>
      <c r="D9" s="64">
        <v>8000</v>
      </c>
      <c r="E9" s="64">
        <v>0</v>
      </c>
      <c r="F9" s="64">
        <v>0</v>
      </c>
      <c r="G9" s="64">
        <f>SUM(G10,G11)</f>
        <v>0</v>
      </c>
      <c r="H9" s="48"/>
    </row>
    <row r="10" spans="1:8" ht="14.25" customHeight="1">
      <c r="A10" s="65" t="s">
        <v>436</v>
      </c>
      <c r="B10" s="63">
        <v>8000</v>
      </c>
      <c r="C10" s="60">
        <v>8000</v>
      </c>
      <c r="D10" s="63">
        <v>8000</v>
      </c>
      <c r="E10" s="63">
        <v>0</v>
      </c>
      <c r="F10" s="63">
        <v>0</v>
      </c>
      <c r="G10" s="63"/>
      <c r="H10" s="48"/>
    </row>
    <row r="11" spans="1:8" ht="14.25" customHeight="1">
      <c r="A11" s="62" t="s">
        <v>437</v>
      </c>
      <c r="B11" s="63">
        <v>0</v>
      </c>
      <c r="C11" s="60">
        <v>0</v>
      </c>
      <c r="D11" s="63">
        <v>0</v>
      </c>
      <c r="E11" s="63">
        <v>0</v>
      </c>
      <c r="F11" s="63">
        <v>0</v>
      </c>
      <c r="G11" s="63"/>
      <c r="H11" s="48"/>
    </row>
    <row r="12" spans="1:8" ht="14.25" customHeight="1">
      <c r="A12" s="48"/>
      <c r="B12" s="48"/>
      <c r="C12" s="48"/>
      <c r="D12" s="48"/>
      <c r="E12" s="48"/>
      <c r="F12" s="48"/>
      <c r="G12" s="48"/>
      <c r="H12" s="48"/>
    </row>
    <row r="13" spans="1:8" ht="14.25" customHeight="1">
      <c r="A13" s="48"/>
      <c r="B13" s="48"/>
      <c r="C13" s="48"/>
      <c r="D13" s="48"/>
      <c r="E13" s="48"/>
      <c r="F13" s="48"/>
      <c r="G13" s="48"/>
      <c r="H13" s="48"/>
    </row>
    <row r="14" spans="1:8" ht="14.25" customHeight="1">
      <c r="A14" s="48"/>
      <c r="B14" s="48"/>
      <c r="C14" s="48"/>
      <c r="D14" s="48"/>
      <c r="E14" s="48"/>
      <c r="F14" s="48"/>
      <c r="G14" s="48"/>
      <c r="H14" s="48"/>
    </row>
    <row r="15" spans="1:8" ht="14.25" customHeight="1">
      <c r="A15" s="48"/>
      <c r="B15" s="48"/>
      <c r="C15" s="48"/>
      <c r="D15" s="48"/>
      <c r="E15" s="48"/>
      <c r="F15" s="48"/>
      <c r="G15" s="48"/>
      <c r="H15" s="48"/>
    </row>
    <row r="16" spans="1:8" ht="14.25" customHeight="1">
      <c r="A16" s="48"/>
      <c r="B16" s="48"/>
      <c r="C16" s="48"/>
      <c r="D16" s="48"/>
      <c r="E16" s="48"/>
      <c r="F16" s="48"/>
      <c r="G16" s="48"/>
      <c r="H16" s="48"/>
    </row>
    <row r="17" spans="1:8" ht="14.25" customHeight="1">
      <c r="A17" s="48"/>
      <c r="B17" s="48"/>
      <c r="C17" s="48"/>
      <c r="D17" s="48"/>
      <c r="E17" s="48"/>
      <c r="F17" s="48"/>
      <c r="G17" s="48"/>
      <c r="H17" s="48"/>
    </row>
  </sheetData>
  <sheetProtection formatCells="0" formatColumns="0" formatRows="0"/>
  <mergeCells count="2">
    <mergeCell ref="A4:A5"/>
    <mergeCell ref="B4:B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30" customWidth="1"/>
    <col min="2" max="2" width="43.6640625" style="30" customWidth="1"/>
    <col min="3" max="3" width="15.1640625" style="30" customWidth="1"/>
    <col min="4" max="4" width="17.1640625" style="30" customWidth="1"/>
    <col min="5" max="5" width="19.6640625" style="30" customWidth="1"/>
    <col min="6" max="6" width="9.1640625" style="30" customWidth="1"/>
    <col min="7" max="7" width="20.6640625" style="30" customWidth="1"/>
    <col min="8" max="10" width="12" style="30" customWidth="1"/>
    <col min="11" max="16384" width="9.1640625" style="30"/>
  </cols>
  <sheetData>
    <row r="1" spans="1:10" ht="14.25" customHeight="1">
      <c r="A1" s="31"/>
      <c r="B1" s="32"/>
      <c r="C1" s="33"/>
      <c r="D1" s="33"/>
      <c r="E1" s="33"/>
      <c r="F1" s="33"/>
      <c r="G1" s="34" t="s">
        <v>438</v>
      </c>
      <c r="H1" s="35"/>
      <c r="I1" s="35"/>
      <c r="J1" s="35"/>
    </row>
    <row r="2" spans="1:10" ht="20.100000000000001" customHeight="1">
      <c r="A2" s="36" t="s">
        <v>37</v>
      </c>
      <c r="B2" s="37"/>
      <c r="C2" s="38"/>
      <c r="D2" s="38"/>
      <c r="E2" s="38"/>
      <c r="F2" s="38"/>
      <c r="G2" s="37"/>
      <c r="H2" s="35"/>
      <c r="I2" s="35"/>
      <c r="J2" s="35"/>
    </row>
    <row r="3" spans="1:10" ht="14.25" customHeight="1">
      <c r="A3" s="39" t="s">
        <v>43</v>
      </c>
      <c r="B3" s="40"/>
      <c r="C3" s="40"/>
      <c r="D3" s="40"/>
      <c r="E3" s="40"/>
      <c r="F3" s="40"/>
      <c r="G3" s="41" t="s">
        <v>44</v>
      </c>
      <c r="H3" s="35"/>
      <c r="I3" s="35"/>
      <c r="J3" s="35"/>
    </row>
    <row r="4" spans="1:10" ht="14.25" customHeight="1">
      <c r="A4" s="333" t="s">
        <v>196</v>
      </c>
      <c r="B4" s="333" t="s">
        <v>439</v>
      </c>
      <c r="C4" s="333" t="s">
        <v>440</v>
      </c>
      <c r="D4" s="333" t="s">
        <v>441</v>
      </c>
      <c r="E4" s="335" t="s">
        <v>442</v>
      </c>
      <c r="F4" s="329" t="s">
        <v>443</v>
      </c>
      <c r="G4" s="331" t="s">
        <v>96</v>
      </c>
      <c r="H4" s="35"/>
      <c r="I4" s="35"/>
      <c r="J4" s="35"/>
    </row>
    <row r="5" spans="1:10" ht="14.25" customHeight="1">
      <c r="A5" s="334"/>
      <c r="B5" s="334"/>
      <c r="C5" s="334"/>
      <c r="D5" s="334"/>
      <c r="E5" s="336"/>
      <c r="F5" s="330"/>
      <c r="G5" s="332"/>
      <c r="H5" s="35"/>
      <c r="I5" s="35"/>
      <c r="J5" s="35"/>
    </row>
    <row r="6" spans="1:10" ht="14.25" customHeight="1">
      <c r="A6" s="42"/>
      <c r="B6" s="43" t="s">
        <v>102</v>
      </c>
      <c r="C6" s="44"/>
      <c r="D6" s="45"/>
      <c r="E6" s="45"/>
      <c r="F6" s="46"/>
      <c r="G6" s="47">
        <v>20001</v>
      </c>
      <c r="H6" s="35"/>
      <c r="I6" s="35"/>
      <c r="J6" s="35"/>
    </row>
    <row r="7" spans="1:10" ht="14.25" customHeight="1">
      <c r="A7" s="42"/>
      <c r="B7" s="43" t="s">
        <v>121</v>
      </c>
      <c r="C7" s="44"/>
      <c r="D7" s="45"/>
      <c r="E7" s="45"/>
      <c r="F7" s="46"/>
      <c r="G7" s="47">
        <v>20001</v>
      </c>
      <c r="H7" s="35"/>
      <c r="I7" s="35"/>
      <c r="J7" s="35"/>
    </row>
    <row r="8" spans="1:10" ht="14.25" customHeight="1">
      <c r="A8" s="42" t="s">
        <v>205</v>
      </c>
      <c r="B8" s="43" t="s">
        <v>123</v>
      </c>
      <c r="C8" s="44" t="s">
        <v>444</v>
      </c>
      <c r="D8" s="45" t="s">
        <v>445</v>
      </c>
      <c r="E8" s="45" t="s">
        <v>446</v>
      </c>
      <c r="F8" s="46">
        <v>2</v>
      </c>
      <c r="G8" s="47">
        <v>1</v>
      </c>
      <c r="H8" s="35"/>
      <c r="I8" s="35"/>
      <c r="J8" s="35"/>
    </row>
    <row r="9" spans="1:10" ht="14.25" customHeight="1">
      <c r="A9" s="42" t="s">
        <v>205</v>
      </c>
      <c r="B9" s="43" t="s">
        <v>123</v>
      </c>
      <c r="C9" s="44" t="s">
        <v>444</v>
      </c>
      <c r="D9" s="45" t="s">
        <v>447</v>
      </c>
      <c r="E9" s="45" t="s">
        <v>446</v>
      </c>
      <c r="F9" s="46">
        <v>4</v>
      </c>
      <c r="G9" s="47">
        <v>20000</v>
      </c>
      <c r="H9" s="35"/>
      <c r="I9" s="35"/>
      <c r="J9" s="35"/>
    </row>
    <row r="10" spans="1:10" ht="14.2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4.2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0"/>
  </sheetPr>
  <dimension ref="A1:H93"/>
  <sheetViews>
    <sheetView showGridLines="0" showZeros="0" topLeftCell="A61" workbookViewId="0"/>
  </sheetViews>
  <sheetFormatPr defaultColWidth="12" defaultRowHeight="14.25"/>
  <cols>
    <col min="1" max="1" width="12" style="24"/>
    <col min="2" max="3" width="16.33203125" style="24" customWidth="1"/>
    <col min="4" max="4" width="8.83203125" style="24" customWidth="1"/>
    <col min="5" max="5" width="42" style="24" customWidth="1"/>
    <col min="6" max="8" width="16.83203125" style="24" customWidth="1"/>
    <col min="9" max="16384" width="12" style="24"/>
  </cols>
  <sheetData>
    <row r="1" spans="1:8" s="22" customFormat="1" ht="15.95" customHeight="1">
      <c r="A1" s="25" t="s">
        <v>448</v>
      </c>
      <c r="B1" s="25"/>
      <c r="C1" s="25"/>
      <c r="D1" s="25"/>
    </row>
    <row r="2" spans="1:8" ht="20.25" customHeight="1">
      <c r="A2" s="372" t="s">
        <v>39</v>
      </c>
      <c r="B2" s="372"/>
      <c r="C2" s="372"/>
      <c r="D2" s="372"/>
      <c r="E2" s="372"/>
      <c r="F2" s="372"/>
      <c r="G2" s="372"/>
      <c r="H2" s="372"/>
    </row>
    <row r="3" spans="1:8" ht="15.95" customHeight="1">
      <c r="A3" s="373" t="s">
        <v>449</v>
      </c>
      <c r="B3" s="373"/>
      <c r="C3" s="373"/>
      <c r="D3" s="373"/>
      <c r="E3" s="373"/>
      <c r="F3" s="373"/>
      <c r="G3" s="373"/>
      <c r="H3" s="373"/>
    </row>
    <row r="4" spans="1:8" s="22" customFormat="1" ht="15.95" customHeight="1">
      <c r="A4" s="26"/>
      <c r="B4" s="26"/>
      <c r="C4" s="26"/>
      <c r="D4" s="26"/>
    </row>
    <row r="5" spans="1:8" s="23" customFormat="1" ht="15.95" customHeight="1">
      <c r="A5" s="362" t="s">
        <v>450</v>
      </c>
      <c r="B5" s="363"/>
      <c r="C5" s="374"/>
      <c r="D5" s="375" t="s">
        <v>2</v>
      </c>
      <c r="E5" s="376"/>
      <c r="F5" s="376"/>
      <c r="G5" s="376"/>
      <c r="H5" s="377"/>
    </row>
    <row r="6" spans="1:8" ht="15.95" customHeight="1">
      <c r="A6" s="337" t="s">
        <v>451</v>
      </c>
      <c r="B6" s="341" t="s">
        <v>452</v>
      </c>
      <c r="C6" s="342"/>
      <c r="D6" s="345" t="s">
        <v>453</v>
      </c>
      <c r="E6" s="346"/>
      <c r="F6" s="368" t="s">
        <v>454</v>
      </c>
      <c r="G6" s="378"/>
      <c r="H6" s="371"/>
    </row>
    <row r="7" spans="1:8" ht="15.95" customHeight="1">
      <c r="A7" s="337"/>
      <c r="B7" s="343"/>
      <c r="C7" s="344"/>
      <c r="D7" s="347"/>
      <c r="E7" s="348"/>
      <c r="F7" s="27" t="s">
        <v>455</v>
      </c>
      <c r="G7" s="27" t="s">
        <v>456</v>
      </c>
      <c r="H7" s="27" t="s">
        <v>457</v>
      </c>
    </row>
    <row r="8" spans="1:8" s="23" customFormat="1" ht="15.95" customHeight="1">
      <c r="A8" s="338"/>
      <c r="B8" s="360" t="s">
        <v>147</v>
      </c>
      <c r="C8" s="361"/>
      <c r="D8" s="349" t="s">
        <v>458</v>
      </c>
      <c r="E8" s="353"/>
      <c r="F8" s="28">
        <v>103.32</v>
      </c>
      <c r="G8" s="28">
        <v>103.32</v>
      </c>
      <c r="H8" s="28">
        <v>0</v>
      </c>
    </row>
    <row r="9" spans="1:8" s="23" customFormat="1" ht="15.95" customHeight="1">
      <c r="A9" s="338"/>
      <c r="B9" s="360" t="s">
        <v>459</v>
      </c>
      <c r="C9" s="361"/>
      <c r="D9" s="349" t="s">
        <v>460</v>
      </c>
      <c r="E9" s="353"/>
      <c r="F9" s="28">
        <v>3</v>
      </c>
      <c r="G9" s="28">
        <v>3</v>
      </c>
      <c r="H9" s="28">
        <v>0</v>
      </c>
    </row>
    <row r="10" spans="1:8" s="23" customFormat="1" ht="15.95" customHeight="1">
      <c r="A10" s="338"/>
      <c r="B10" s="360" t="s">
        <v>461</v>
      </c>
      <c r="C10" s="361"/>
      <c r="D10" s="349" t="s">
        <v>462</v>
      </c>
      <c r="E10" s="353"/>
      <c r="F10" s="28">
        <v>3</v>
      </c>
      <c r="G10" s="28">
        <v>3</v>
      </c>
      <c r="H10" s="28">
        <v>0</v>
      </c>
    </row>
    <row r="11" spans="1:8" s="23" customFormat="1" ht="15.95" customHeight="1">
      <c r="A11" s="338"/>
      <c r="B11" s="360" t="s">
        <v>463</v>
      </c>
      <c r="C11" s="361"/>
      <c r="D11" s="349" t="s">
        <v>464</v>
      </c>
      <c r="E11" s="353"/>
      <c r="F11" s="28">
        <v>2</v>
      </c>
      <c r="G11" s="28">
        <v>2</v>
      </c>
      <c r="H11" s="28">
        <v>0</v>
      </c>
    </row>
    <row r="12" spans="1:8" s="23" customFormat="1" ht="15.95" customHeight="1">
      <c r="A12" s="338"/>
      <c r="B12" s="360" t="s">
        <v>465</v>
      </c>
      <c r="C12" s="361"/>
      <c r="D12" s="349" t="s">
        <v>466</v>
      </c>
      <c r="E12" s="353"/>
      <c r="F12" s="28">
        <v>8.4</v>
      </c>
      <c r="G12" s="28">
        <v>8.4</v>
      </c>
      <c r="H12" s="28">
        <v>0</v>
      </c>
    </row>
    <row r="13" spans="1:8" s="23" customFormat="1" ht="15.95" customHeight="1">
      <c r="A13" s="338"/>
      <c r="B13" s="360" t="s">
        <v>467</v>
      </c>
      <c r="C13" s="361"/>
      <c r="D13" s="349" t="s">
        <v>468</v>
      </c>
      <c r="E13" s="353"/>
      <c r="F13" s="28">
        <v>1</v>
      </c>
      <c r="G13" s="28">
        <v>1</v>
      </c>
      <c r="H13" s="28">
        <v>0</v>
      </c>
    </row>
    <row r="14" spans="1:8" s="23" customFormat="1" ht="15.95" customHeight="1">
      <c r="A14" s="338"/>
      <c r="B14" s="360" t="s">
        <v>469</v>
      </c>
      <c r="C14" s="361"/>
      <c r="D14" s="349" t="s">
        <v>470</v>
      </c>
      <c r="E14" s="353"/>
      <c r="F14" s="28">
        <v>0.5</v>
      </c>
      <c r="G14" s="28">
        <v>0.5</v>
      </c>
      <c r="H14" s="28">
        <v>0</v>
      </c>
    </row>
    <row r="15" spans="1:8" s="23" customFormat="1" ht="15.95" customHeight="1">
      <c r="A15" s="338"/>
      <c r="B15" s="360" t="s">
        <v>471</v>
      </c>
      <c r="C15" s="361"/>
      <c r="D15" s="349" t="s">
        <v>472</v>
      </c>
      <c r="E15" s="353"/>
      <c r="F15" s="28">
        <v>2</v>
      </c>
      <c r="G15" s="28">
        <v>2</v>
      </c>
      <c r="H15" s="28">
        <v>0</v>
      </c>
    </row>
    <row r="16" spans="1:8" s="23" customFormat="1" ht="15.95" customHeight="1">
      <c r="A16" s="338"/>
      <c r="B16" s="360" t="s">
        <v>473</v>
      </c>
      <c r="C16" s="361"/>
      <c r="D16" s="349" t="s">
        <v>474</v>
      </c>
      <c r="E16" s="353"/>
      <c r="F16" s="28">
        <v>2</v>
      </c>
      <c r="G16" s="28">
        <v>2</v>
      </c>
      <c r="H16" s="28">
        <v>0</v>
      </c>
    </row>
    <row r="17" spans="1:8" s="23" customFormat="1" ht="15.95" customHeight="1">
      <c r="A17" s="338"/>
      <c r="B17" s="360"/>
      <c r="C17" s="361"/>
      <c r="D17" s="349"/>
      <c r="E17" s="353"/>
      <c r="F17" s="28">
        <v>0</v>
      </c>
      <c r="G17" s="28">
        <v>0</v>
      </c>
      <c r="H17" s="28">
        <v>0</v>
      </c>
    </row>
    <row r="18" spans="1:8" s="23" customFormat="1" ht="15.95" customHeight="1">
      <c r="A18" s="338"/>
      <c r="B18" s="360"/>
      <c r="C18" s="361"/>
      <c r="D18" s="349"/>
      <c r="E18" s="353"/>
      <c r="F18" s="28">
        <v>0</v>
      </c>
      <c r="G18" s="28">
        <v>0</v>
      </c>
      <c r="H18" s="28">
        <v>0</v>
      </c>
    </row>
    <row r="19" spans="1:8" s="23" customFormat="1" ht="15.95" customHeight="1">
      <c r="A19" s="338"/>
      <c r="B19" s="360"/>
      <c r="C19" s="361"/>
      <c r="D19" s="349"/>
      <c r="E19" s="353"/>
      <c r="F19" s="28">
        <v>0</v>
      </c>
      <c r="G19" s="28">
        <v>0</v>
      </c>
      <c r="H19" s="28">
        <v>0</v>
      </c>
    </row>
    <row r="20" spans="1:8" s="23" customFormat="1" ht="15.95" customHeight="1">
      <c r="A20" s="338"/>
      <c r="B20" s="360"/>
      <c r="C20" s="361"/>
      <c r="D20" s="349"/>
      <c r="E20" s="353"/>
      <c r="F20" s="28">
        <v>0</v>
      </c>
      <c r="G20" s="28">
        <v>0</v>
      </c>
      <c r="H20" s="28">
        <v>0</v>
      </c>
    </row>
    <row r="21" spans="1:8" s="23" customFormat="1" ht="15.95" customHeight="1">
      <c r="A21" s="338"/>
      <c r="B21" s="360"/>
      <c r="C21" s="361"/>
      <c r="D21" s="349"/>
      <c r="E21" s="353"/>
      <c r="F21" s="28">
        <v>0</v>
      </c>
      <c r="G21" s="28">
        <v>0</v>
      </c>
      <c r="H21" s="28">
        <v>0</v>
      </c>
    </row>
    <row r="22" spans="1:8" s="23" customFormat="1" ht="15.95" customHeight="1">
      <c r="A22" s="338"/>
      <c r="B22" s="360"/>
      <c r="C22" s="361"/>
      <c r="D22" s="349"/>
      <c r="E22" s="353"/>
      <c r="F22" s="28">
        <v>0</v>
      </c>
      <c r="G22" s="28">
        <v>0</v>
      </c>
      <c r="H22" s="28">
        <v>0</v>
      </c>
    </row>
    <row r="23" spans="1:8" s="23" customFormat="1" ht="15.95" customHeight="1">
      <c r="A23" s="338"/>
      <c r="B23" s="362" t="s">
        <v>475</v>
      </c>
      <c r="C23" s="363"/>
      <c r="D23" s="363"/>
      <c r="E23" s="364"/>
      <c r="F23" s="28">
        <v>125.22</v>
      </c>
      <c r="G23" s="28">
        <v>125.22</v>
      </c>
      <c r="H23" s="28">
        <v>0</v>
      </c>
    </row>
    <row r="24" spans="1:8" s="23" customFormat="1" ht="99.95" customHeight="1">
      <c r="A24" s="29" t="s">
        <v>476</v>
      </c>
      <c r="B24" s="365" t="s">
        <v>477</v>
      </c>
      <c r="C24" s="366"/>
      <c r="D24" s="366"/>
      <c r="E24" s="366"/>
      <c r="F24" s="366"/>
      <c r="G24" s="366"/>
      <c r="H24" s="367"/>
    </row>
    <row r="25" spans="1:8" ht="33.950000000000003" customHeight="1">
      <c r="A25" s="337" t="s">
        <v>478</v>
      </c>
      <c r="B25" s="27" t="s">
        <v>479</v>
      </c>
      <c r="C25" s="340" t="s">
        <v>480</v>
      </c>
      <c r="D25" s="340"/>
      <c r="E25" s="368" t="s">
        <v>481</v>
      </c>
      <c r="F25" s="369"/>
      <c r="G25" s="370" t="s">
        <v>482</v>
      </c>
      <c r="H25" s="371"/>
    </row>
    <row r="26" spans="1:8" s="23" customFormat="1" ht="15.95" customHeight="1">
      <c r="A26" s="338"/>
      <c r="B26" s="339" t="s">
        <v>483</v>
      </c>
      <c r="C26" s="339" t="s">
        <v>484</v>
      </c>
      <c r="D26" s="339"/>
      <c r="E26" s="358" t="s">
        <v>459</v>
      </c>
      <c r="F26" s="359"/>
      <c r="G26" s="351" t="s">
        <v>485</v>
      </c>
      <c r="H26" s="352"/>
    </row>
    <row r="27" spans="1:8" s="23" customFormat="1" ht="15.95" customHeight="1">
      <c r="A27" s="338"/>
      <c r="B27" s="339"/>
      <c r="C27" s="339"/>
      <c r="D27" s="339"/>
      <c r="E27" s="358" t="s">
        <v>461</v>
      </c>
      <c r="F27" s="359"/>
      <c r="G27" s="351" t="s">
        <v>486</v>
      </c>
      <c r="H27" s="352"/>
    </row>
    <row r="28" spans="1:8" s="23" customFormat="1" ht="15.95" customHeight="1">
      <c r="A28" s="338"/>
      <c r="B28" s="339"/>
      <c r="C28" s="339"/>
      <c r="D28" s="339"/>
      <c r="E28" s="358" t="s">
        <v>487</v>
      </c>
      <c r="F28" s="359"/>
      <c r="G28" s="351" t="s">
        <v>488</v>
      </c>
      <c r="H28" s="352"/>
    </row>
    <row r="29" spans="1:8" s="23" customFormat="1" ht="15.95" customHeight="1">
      <c r="A29" s="338"/>
      <c r="B29" s="339"/>
      <c r="C29" s="339"/>
      <c r="D29" s="339"/>
      <c r="E29" s="349" t="s">
        <v>489</v>
      </c>
      <c r="F29" s="353"/>
      <c r="G29" s="351" t="s">
        <v>490</v>
      </c>
      <c r="H29" s="352"/>
    </row>
    <row r="30" spans="1:8" s="23" customFormat="1" ht="15.95" customHeight="1">
      <c r="A30" s="338"/>
      <c r="B30" s="339"/>
      <c r="C30" s="339"/>
      <c r="D30" s="339"/>
      <c r="E30" s="349" t="s">
        <v>491</v>
      </c>
      <c r="F30" s="353"/>
      <c r="G30" s="351" t="s">
        <v>492</v>
      </c>
      <c r="H30" s="352"/>
    </row>
    <row r="31" spans="1:8" s="23" customFormat="1" ht="15.95" customHeight="1">
      <c r="A31" s="338"/>
      <c r="B31" s="339"/>
      <c r="C31" s="339"/>
      <c r="D31" s="339"/>
      <c r="E31" s="349" t="s">
        <v>493</v>
      </c>
      <c r="F31" s="353"/>
      <c r="G31" s="351" t="s">
        <v>494</v>
      </c>
      <c r="H31" s="352"/>
    </row>
    <row r="32" spans="1:8" s="23" customFormat="1" ht="15.95" customHeight="1">
      <c r="A32" s="338"/>
      <c r="B32" s="339"/>
      <c r="C32" s="339"/>
      <c r="D32" s="339"/>
      <c r="E32" s="349" t="s">
        <v>495</v>
      </c>
      <c r="F32" s="353"/>
      <c r="G32" s="351" t="s">
        <v>496</v>
      </c>
      <c r="H32" s="352"/>
    </row>
    <row r="33" spans="1:8" s="23" customFormat="1" ht="15.95" customHeight="1">
      <c r="A33" s="338"/>
      <c r="B33" s="339"/>
      <c r="C33" s="339"/>
      <c r="D33" s="339"/>
      <c r="E33" s="349" t="s">
        <v>473</v>
      </c>
      <c r="F33" s="353"/>
      <c r="G33" s="351" t="s">
        <v>497</v>
      </c>
      <c r="H33" s="352"/>
    </row>
    <row r="34" spans="1:8" s="23" customFormat="1" ht="15.95" customHeight="1">
      <c r="A34" s="338"/>
      <c r="B34" s="339"/>
      <c r="C34" s="339"/>
      <c r="D34" s="339"/>
      <c r="E34" s="349"/>
      <c r="F34" s="353"/>
      <c r="G34" s="351"/>
      <c r="H34" s="352"/>
    </row>
    <row r="35" spans="1:8" s="23" customFormat="1" ht="15.95" customHeight="1">
      <c r="A35" s="338"/>
      <c r="B35" s="339"/>
      <c r="C35" s="339"/>
      <c r="D35" s="339"/>
      <c r="E35" s="349"/>
      <c r="F35" s="353"/>
      <c r="G35" s="351"/>
      <c r="H35" s="352"/>
    </row>
    <row r="36" spans="1:8" s="23" customFormat="1" ht="15.95" customHeight="1">
      <c r="A36" s="338"/>
      <c r="B36" s="339"/>
      <c r="C36" s="338" t="s">
        <v>498</v>
      </c>
      <c r="D36" s="338"/>
      <c r="E36" s="358" t="s">
        <v>499</v>
      </c>
      <c r="F36" s="359"/>
      <c r="G36" s="351" t="s">
        <v>500</v>
      </c>
      <c r="H36" s="352"/>
    </row>
    <row r="37" spans="1:8" s="23" customFormat="1" ht="15.95" customHeight="1">
      <c r="A37" s="338"/>
      <c r="B37" s="339"/>
      <c r="C37" s="338"/>
      <c r="D37" s="338"/>
      <c r="E37" s="358" t="s">
        <v>501</v>
      </c>
      <c r="F37" s="359"/>
      <c r="G37" s="351" t="s">
        <v>486</v>
      </c>
      <c r="H37" s="352"/>
    </row>
    <row r="38" spans="1:8" s="23" customFormat="1" ht="15.95" customHeight="1">
      <c r="A38" s="338"/>
      <c r="B38" s="339"/>
      <c r="C38" s="338"/>
      <c r="D38" s="338"/>
      <c r="E38" s="358" t="s">
        <v>502</v>
      </c>
      <c r="F38" s="359"/>
      <c r="G38" s="351" t="s">
        <v>503</v>
      </c>
      <c r="H38" s="352"/>
    </row>
    <row r="39" spans="1:8" s="23" customFormat="1" ht="15.95" customHeight="1">
      <c r="A39" s="338"/>
      <c r="B39" s="339"/>
      <c r="C39" s="338"/>
      <c r="D39" s="338"/>
      <c r="E39" s="349" t="s">
        <v>504</v>
      </c>
      <c r="F39" s="353"/>
      <c r="G39" s="351" t="s">
        <v>505</v>
      </c>
      <c r="H39" s="352"/>
    </row>
    <row r="40" spans="1:8" s="23" customFormat="1" ht="15.95" customHeight="1">
      <c r="A40" s="338"/>
      <c r="B40" s="339"/>
      <c r="C40" s="338"/>
      <c r="D40" s="338"/>
      <c r="E40" s="349" t="s">
        <v>506</v>
      </c>
      <c r="F40" s="353"/>
      <c r="G40" s="351" t="s">
        <v>507</v>
      </c>
      <c r="H40" s="352"/>
    </row>
    <row r="41" spans="1:8" s="23" customFormat="1" ht="15.95" customHeight="1">
      <c r="A41" s="338"/>
      <c r="B41" s="339"/>
      <c r="C41" s="338"/>
      <c r="D41" s="338"/>
      <c r="E41" s="349" t="s">
        <v>508</v>
      </c>
      <c r="F41" s="353"/>
      <c r="G41" s="351" t="s">
        <v>509</v>
      </c>
      <c r="H41" s="352"/>
    </row>
    <row r="42" spans="1:8" s="23" customFormat="1" ht="15.95" customHeight="1">
      <c r="A42" s="338"/>
      <c r="B42" s="339"/>
      <c r="C42" s="338"/>
      <c r="D42" s="338"/>
      <c r="E42" s="349" t="s">
        <v>510</v>
      </c>
      <c r="F42" s="353"/>
      <c r="G42" s="351" t="s">
        <v>511</v>
      </c>
      <c r="H42" s="352"/>
    </row>
    <row r="43" spans="1:8" s="23" customFormat="1" ht="15.95" customHeight="1">
      <c r="A43" s="338"/>
      <c r="B43" s="339"/>
      <c r="C43" s="338"/>
      <c r="D43" s="338"/>
      <c r="E43" s="349"/>
      <c r="F43" s="353"/>
      <c r="G43" s="351"/>
      <c r="H43" s="352"/>
    </row>
    <row r="44" spans="1:8" s="23" customFormat="1" ht="15.95" customHeight="1">
      <c r="A44" s="338"/>
      <c r="B44" s="339"/>
      <c r="C44" s="338"/>
      <c r="D44" s="338"/>
      <c r="E44" s="349"/>
      <c r="F44" s="353"/>
      <c r="G44" s="351"/>
      <c r="H44" s="352"/>
    </row>
    <row r="45" spans="1:8" s="23" customFormat="1" ht="15.95" customHeight="1">
      <c r="A45" s="338"/>
      <c r="B45" s="339"/>
      <c r="C45" s="338"/>
      <c r="D45" s="338"/>
      <c r="E45" s="349"/>
      <c r="F45" s="353"/>
      <c r="G45" s="351"/>
      <c r="H45" s="352"/>
    </row>
    <row r="46" spans="1:8" s="23" customFormat="1" ht="15.95" customHeight="1">
      <c r="A46" s="338"/>
      <c r="B46" s="339"/>
      <c r="C46" s="338" t="s">
        <v>512</v>
      </c>
      <c r="D46" s="338"/>
      <c r="E46" s="358" t="s">
        <v>513</v>
      </c>
      <c r="F46" s="359"/>
      <c r="G46" s="351" t="s">
        <v>514</v>
      </c>
      <c r="H46" s="352"/>
    </row>
    <row r="47" spans="1:8" s="23" customFormat="1" ht="15.95" customHeight="1">
      <c r="A47" s="338"/>
      <c r="B47" s="339"/>
      <c r="C47" s="338"/>
      <c r="D47" s="338"/>
      <c r="E47" s="358"/>
      <c r="F47" s="359"/>
      <c r="G47" s="351"/>
      <c r="H47" s="352"/>
    </row>
    <row r="48" spans="1:8" s="23" customFormat="1" ht="15.95" customHeight="1">
      <c r="A48" s="338"/>
      <c r="B48" s="339"/>
      <c r="C48" s="338"/>
      <c r="D48" s="338"/>
      <c r="E48" s="358"/>
      <c r="F48" s="359"/>
      <c r="G48" s="351"/>
      <c r="H48" s="352"/>
    </row>
    <row r="49" spans="1:8" s="23" customFormat="1" ht="15.95" customHeight="1">
      <c r="A49" s="338"/>
      <c r="B49" s="339"/>
      <c r="C49" s="338"/>
      <c r="D49" s="338"/>
      <c r="E49" s="349"/>
      <c r="F49" s="353"/>
      <c r="G49" s="351"/>
      <c r="H49" s="352"/>
    </row>
    <row r="50" spans="1:8" s="23" customFormat="1" ht="15.95" customHeight="1">
      <c r="A50" s="338"/>
      <c r="B50" s="339"/>
      <c r="C50" s="338"/>
      <c r="D50" s="338"/>
      <c r="E50" s="349"/>
      <c r="F50" s="353"/>
      <c r="G50" s="351"/>
      <c r="H50" s="352"/>
    </row>
    <row r="51" spans="1:8" s="23" customFormat="1" ht="15.95" customHeight="1">
      <c r="A51" s="338"/>
      <c r="B51" s="339"/>
      <c r="C51" s="338"/>
      <c r="D51" s="338"/>
      <c r="E51" s="349"/>
      <c r="F51" s="353"/>
      <c r="G51" s="351"/>
      <c r="H51" s="352"/>
    </row>
    <row r="52" spans="1:8" s="23" customFormat="1" ht="15.95" customHeight="1">
      <c r="A52" s="338"/>
      <c r="B52" s="339"/>
      <c r="C52" s="338"/>
      <c r="D52" s="338"/>
      <c r="E52" s="349"/>
      <c r="F52" s="353"/>
      <c r="G52" s="351"/>
      <c r="H52" s="352"/>
    </row>
    <row r="53" spans="1:8" s="23" customFormat="1" ht="15.95" customHeight="1">
      <c r="A53" s="338"/>
      <c r="B53" s="339"/>
      <c r="C53" s="338"/>
      <c r="D53" s="338"/>
      <c r="E53" s="349"/>
      <c r="F53" s="353"/>
      <c r="G53" s="351"/>
      <c r="H53" s="352"/>
    </row>
    <row r="54" spans="1:8" s="23" customFormat="1" ht="15.95" customHeight="1">
      <c r="A54" s="338"/>
      <c r="B54" s="339"/>
      <c r="C54" s="338"/>
      <c r="D54" s="338"/>
      <c r="E54" s="349"/>
      <c r="F54" s="353"/>
      <c r="G54" s="351"/>
      <c r="H54" s="352"/>
    </row>
    <row r="55" spans="1:8" s="23" customFormat="1" ht="15.95" customHeight="1">
      <c r="A55" s="338"/>
      <c r="B55" s="339"/>
      <c r="C55" s="338"/>
      <c r="D55" s="338"/>
      <c r="E55" s="349"/>
      <c r="F55" s="353"/>
      <c r="G55" s="351"/>
      <c r="H55" s="352"/>
    </row>
    <row r="56" spans="1:8" s="23" customFormat="1" ht="15.95" customHeight="1">
      <c r="A56" s="338"/>
      <c r="B56" s="339"/>
      <c r="C56" s="338" t="s">
        <v>515</v>
      </c>
      <c r="D56" s="338"/>
      <c r="E56" s="358"/>
      <c r="F56" s="359"/>
      <c r="G56" s="351"/>
      <c r="H56" s="352"/>
    </row>
    <row r="57" spans="1:8" s="23" customFormat="1" ht="15.95" customHeight="1">
      <c r="A57" s="338"/>
      <c r="B57" s="339"/>
      <c r="C57" s="338"/>
      <c r="D57" s="338"/>
      <c r="E57" s="358"/>
      <c r="F57" s="359"/>
      <c r="G57" s="351"/>
      <c r="H57" s="352"/>
    </row>
    <row r="58" spans="1:8" s="23" customFormat="1" ht="15.95" customHeight="1">
      <c r="A58" s="338"/>
      <c r="B58" s="339"/>
      <c r="C58" s="338"/>
      <c r="D58" s="338"/>
      <c r="E58" s="358"/>
      <c r="F58" s="359"/>
      <c r="G58" s="351"/>
      <c r="H58" s="352"/>
    </row>
    <row r="59" spans="1:8" s="23" customFormat="1" ht="15.95" customHeight="1">
      <c r="A59" s="338"/>
      <c r="B59" s="339"/>
      <c r="C59" s="338"/>
      <c r="D59" s="338"/>
      <c r="E59" s="349"/>
      <c r="F59" s="353"/>
      <c r="G59" s="351"/>
      <c r="H59" s="352"/>
    </row>
    <row r="60" spans="1:8" s="23" customFormat="1" ht="15.95" customHeight="1">
      <c r="A60" s="338"/>
      <c r="B60" s="339"/>
      <c r="C60" s="338"/>
      <c r="D60" s="338"/>
      <c r="E60" s="349"/>
      <c r="F60" s="353"/>
      <c r="G60" s="351"/>
      <c r="H60" s="352"/>
    </row>
    <row r="61" spans="1:8" s="23" customFormat="1" ht="15.95" customHeight="1">
      <c r="A61" s="338"/>
      <c r="B61" s="339"/>
      <c r="C61" s="338"/>
      <c r="D61" s="338"/>
      <c r="E61" s="349"/>
      <c r="F61" s="353"/>
      <c r="G61" s="351"/>
      <c r="H61" s="352"/>
    </row>
    <row r="62" spans="1:8" s="23" customFormat="1" ht="15.95" customHeight="1">
      <c r="A62" s="338"/>
      <c r="B62" s="339"/>
      <c r="C62" s="338"/>
      <c r="D62" s="338"/>
      <c r="E62" s="349"/>
      <c r="F62" s="353"/>
      <c r="G62" s="351"/>
      <c r="H62" s="352"/>
    </row>
    <row r="63" spans="1:8" s="23" customFormat="1" ht="15.95" customHeight="1">
      <c r="A63" s="338"/>
      <c r="B63" s="339"/>
      <c r="C63" s="338"/>
      <c r="D63" s="338"/>
      <c r="E63" s="349"/>
      <c r="F63" s="353"/>
      <c r="G63" s="351"/>
      <c r="H63" s="352"/>
    </row>
    <row r="64" spans="1:8" s="23" customFormat="1" ht="15.95" customHeight="1">
      <c r="A64" s="338"/>
      <c r="B64" s="339"/>
      <c r="C64" s="338"/>
      <c r="D64" s="338"/>
      <c r="E64" s="349"/>
      <c r="F64" s="353"/>
      <c r="G64" s="351"/>
      <c r="H64" s="352"/>
    </row>
    <row r="65" spans="1:8" s="23" customFormat="1" ht="15.95" customHeight="1">
      <c r="A65" s="338"/>
      <c r="B65" s="339"/>
      <c r="C65" s="338"/>
      <c r="D65" s="338"/>
      <c r="E65" s="349"/>
      <c r="F65" s="353"/>
      <c r="G65" s="351"/>
      <c r="H65" s="352"/>
    </row>
    <row r="66" spans="1:8" ht="15.95" customHeight="1">
      <c r="A66" s="337"/>
      <c r="B66" s="340"/>
      <c r="C66" s="337" t="s">
        <v>516</v>
      </c>
      <c r="D66" s="337"/>
      <c r="E66" s="354"/>
      <c r="F66" s="355"/>
      <c r="G66" s="356"/>
      <c r="H66" s="357"/>
    </row>
    <row r="67" spans="1:8" s="23" customFormat="1" ht="15.95" customHeight="1">
      <c r="A67" s="338"/>
      <c r="B67" s="339" t="s">
        <v>517</v>
      </c>
      <c r="C67" s="338" t="s">
        <v>518</v>
      </c>
      <c r="D67" s="338"/>
      <c r="E67" s="358"/>
      <c r="F67" s="359"/>
      <c r="G67" s="351"/>
      <c r="H67" s="352"/>
    </row>
    <row r="68" spans="1:8" s="23" customFormat="1" ht="15.95" customHeight="1">
      <c r="A68" s="338"/>
      <c r="B68" s="339"/>
      <c r="C68" s="338"/>
      <c r="D68" s="338"/>
      <c r="E68" s="358"/>
      <c r="F68" s="359"/>
      <c r="G68" s="351"/>
      <c r="H68" s="352"/>
    </row>
    <row r="69" spans="1:8" s="23" customFormat="1" ht="15.95" customHeight="1">
      <c r="A69" s="338"/>
      <c r="B69" s="339"/>
      <c r="C69" s="338"/>
      <c r="D69" s="338"/>
      <c r="E69" s="349"/>
      <c r="F69" s="353"/>
      <c r="G69" s="351"/>
      <c r="H69" s="352"/>
    </row>
    <row r="70" spans="1:8" s="23" customFormat="1" ht="15.95" customHeight="1">
      <c r="A70" s="338"/>
      <c r="B70" s="339"/>
      <c r="C70" s="338"/>
      <c r="D70" s="338"/>
      <c r="E70" s="349"/>
      <c r="F70" s="353"/>
      <c r="G70" s="351"/>
      <c r="H70" s="352"/>
    </row>
    <row r="71" spans="1:8" s="23" customFormat="1" ht="15.95" customHeight="1">
      <c r="A71" s="338"/>
      <c r="B71" s="339"/>
      <c r="C71" s="338"/>
      <c r="D71" s="338"/>
      <c r="E71" s="358"/>
      <c r="F71" s="359"/>
      <c r="G71" s="351"/>
      <c r="H71" s="352"/>
    </row>
    <row r="72" spans="1:8" s="23" customFormat="1" ht="15.95" customHeight="1">
      <c r="A72" s="338"/>
      <c r="B72" s="339"/>
      <c r="C72" s="338" t="s">
        <v>519</v>
      </c>
      <c r="D72" s="338"/>
      <c r="E72" s="358" t="s">
        <v>520</v>
      </c>
      <c r="F72" s="359"/>
      <c r="G72" s="351" t="s">
        <v>521</v>
      </c>
      <c r="H72" s="352"/>
    </row>
    <row r="73" spans="1:8" s="23" customFormat="1" ht="15.95" customHeight="1">
      <c r="A73" s="338"/>
      <c r="B73" s="339"/>
      <c r="C73" s="338"/>
      <c r="D73" s="338"/>
      <c r="E73" s="358" t="s">
        <v>522</v>
      </c>
      <c r="F73" s="359"/>
      <c r="G73" s="351" t="s">
        <v>523</v>
      </c>
      <c r="H73" s="352"/>
    </row>
    <row r="74" spans="1:8" s="23" customFormat="1" ht="15.95" customHeight="1">
      <c r="A74" s="338"/>
      <c r="B74" s="339"/>
      <c r="C74" s="338"/>
      <c r="D74" s="338"/>
      <c r="E74" s="349"/>
      <c r="F74" s="353"/>
      <c r="G74" s="351"/>
      <c r="H74" s="352"/>
    </row>
    <row r="75" spans="1:8" s="23" customFormat="1" ht="15.95" customHeight="1">
      <c r="A75" s="338"/>
      <c r="B75" s="339"/>
      <c r="C75" s="338"/>
      <c r="D75" s="338"/>
      <c r="E75" s="349"/>
      <c r="F75" s="353"/>
      <c r="G75" s="351"/>
      <c r="H75" s="352"/>
    </row>
    <row r="76" spans="1:8" s="23" customFormat="1" ht="15.95" customHeight="1">
      <c r="A76" s="338"/>
      <c r="B76" s="339"/>
      <c r="C76" s="338"/>
      <c r="D76" s="338"/>
      <c r="E76" s="358"/>
      <c r="F76" s="359"/>
      <c r="G76" s="351"/>
      <c r="H76" s="352"/>
    </row>
    <row r="77" spans="1:8" s="23" customFormat="1" ht="15.95" customHeight="1">
      <c r="A77" s="338"/>
      <c r="B77" s="339"/>
      <c r="C77" s="338" t="s">
        <v>524</v>
      </c>
      <c r="D77" s="338"/>
      <c r="E77" s="358"/>
      <c r="F77" s="359"/>
      <c r="G77" s="351"/>
      <c r="H77" s="352"/>
    </row>
    <row r="78" spans="1:8" s="23" customFormat="1" ht="15.95" customHeight="1">
      <c r="A78" s="338"/>
      <c r="B78" s="339"/>
      <c r="C78" s="338"/>
      <c r="D78" s="338"/>
      <c r="E78" s="358"/>
      <c r="F78" s="359"/>
      <c r="G78" s="351"/>
      <c r="H78" s="352"/>
    </row>
    <row r="79" spans="1:8" s="23" customFormat="1" ht="15.95" customHeight="1">
      <c r="A79" s="338"/>
      <c r="B79" s="339"/>
      <c r="C79" s="338"/>
      <c r="D79" s="338"/>
      <c r="E79" s="349"/>
      <c r="F79" s="353"/>
      <c r="G79" s="351"/>
      <c r="H79" s="352"/>
    </row>
    <row r="80" spans="1:8" s="23" customFormat="1" ht="15.95" customHeight="1">
      <c r="A80" s="338"/>
      <c r="B80" s="339"/>
      <c r="C80" s="338"/>
      <c r="D80" s="338"/>
      <c r="E80" s="349"/>
      <c r="F80" s="353"/>
      <c r="G80" s="351"/>
      <c r="H80" s="352"/>
    </row>
    <row r="81" spans="1:8" s="23" customFormat="1" ht="15.95" customHeight="1">
      <c r="A81" s="338"/>
      <c r="B81" s="339"/>
      <c r="C81" s="338"/>
      <c r="D81" s="338"/>
      <c r="E81" s="358"/>
      <c r="F81" s="359"/>
      <c r="G81" s="351"/>
      <c r="H81" s="352"/>
    </row>
    <row r="82" spans="1:8" s="23" customFormat="1" ht="15.95" customHeight="1">
      <c r="A82" s="338"/>
      <c r="B82" s="339"/>
      <c r="C82" s="338" t="s">
        <v>525</v>
      </c>
      <c r="D82" s="338"/>
      <c r="E82" s="358"/>
      <c r="F82" s="359"/>
      <c r="G82" s="351"/>
      <c r="H82" s="352"/>
    </row>
    <row r="83" spans="1:8" s="23" customFormat="1" ht="15.95" customHeight="1">
      <c r="A83" s="338"/>
      <c r="B83" s="339"/>
      <c r="C83" s="338"/>
      <c r="D83" s="338"/>
      <c r="E83" s="358"/>
      <c r="F83" s="359"/>
      <c r="G83" s="351"/>
      <c r="H83" s="352"/>
    </row>
    <row r="84" spans="1:8" s="23" customFormat="1" ht="15.95" customHeight="1">
      <c r="A84" s="338"/>
      <c r="B84" s="339"/>
      <c r="C84" s="338"/>
      <c r="D84" s="338"/>
      <c r="E84" s="349"/>
      <c r="F84" s="353"/>
      <c r="G84" s="351"/>
      <c r="H84" s="352"/>
    </row>
    <row r="85" spans="1:8" s="23" customFormat="1" ht="15.95" customHeight="1">
      <c r="A85" s="338"/>
      <c r="B85" s="339"/>
      <c r="C85" s="338"/>
      <c r="D85" s="338"/>
      <c r="E85" s="349"/>
      <c r="F85" s="353"/>
      <c r="G85" s="351"/>
      <c r="H85" s="352"/>
    </row>
    <row r="86" spans="1:8" s="23" customFormat="1" ht="15.95" customHeight="1">
      <c r="A86" s="338"/>
      <c r="B86" s="339"/>
      <c r="C86" s="338"/>
      <c r="D86" s="338"/>
      <c r="E86" s="358"/>
      <c r="F86" s="359"/>
      <c r="G86" s="351"/>
      <c r="H86" s="352"/>
    </row>
    <row r="87" spans="1:8" ht="15.95" customHeight="1">
      <c r="A87" s="337"/>
      <c r="B87" s="340"/>
      <c r="C87" s="337" t="s">
        <v>516</v>
      </c>
      <c r="D87" s="337"/>
      <c r="E87" s="354"/>
      <c r="F87" s="355"/>
      <c r="G87" s="356"/>
      <c r="H87" s="357"/>
    </row>
    <row r="88" spans="1:8" s="23" customFormat="1" ht="15.95" customHeight="1">
      <c r="A88" s="338"/>
      <c r="B88" s="338" t="s">
        <v>526</v>
      </c>
      <c r="C88" s="338" t="s">
        <v>527</v>
      </c>
      <c r="D88" s="338"/>
      <c r="E88" s="349" t="s">
        <v>528</v>
      </c>
      <c r="F88" s="350"/>
      <c r="G88" s="351" t="s">
        <v>529</v>
      </c>
      <c r="H88" s="352"/>
    </row>
    <row r="89" spans="1:8" s="23" customFormat="1" ht="15.95" customHeight="1">
      <c r="A89" s="338"/>
      <c r="B89" s="338"/>
      <c r="C89" s="338"/>
      <c r="D89" s="338"/>
      <c r="E89" s="349"/>
      <c r="F89" s="350"/>
      <c r="G89" s="351"/>
      <c r="H89" s="352"/>
    </row>
    <row r="90" spans="1:8" s="23" customFormat="1" ht="15.95" customHeight="1">
      <c r="A90" s="338"/>
      <c r="B90" s="338"/>
      <c r="C90" s="338"/>
      <c r="D90" s="338"/>
      <c r="E90" s="349"/>
      <c r="F90" s="353"/>
      <c r="G90" s="351"/>
      <c r="H90" s="352"/>
    </row>
    <row r="91" spans="1:8" s="23" customFormat="1" ht="15.95" customHeight="1">
      <c r="A91" s="338"/>
      <c r="B91" s="338"/>
      <c r="C91" s="338"/>
      <c r="D91" s="338"/>
      <c r="E91" s="349"/>
      <c r="F91" s="353"/>
      <c r="G91" s="351"/>
      <c r="H91" s="352"/>
    </row>
    <row r="92" spans="1:8" s="23" customFormat="1" ht="15.95" customHeight="1">
      <c r="A92" s="338"/>
      <c r="B92" s="338"/>
      <c r="C92" s="338"/>
      <c r="D92" s="338"/>
      <c r="E92" s="349"/>
      <c r="F92" s="350"/>
      <c r="G92" s="351"/>
      <c r="H92" s="352"/>
    </row>
    <row r="93" spans="1:8" ht="15.95" customHeight="1">
      <c r="A93" s="337"/>
      <c r="B93" s="337"/>
      <c r="C93" s="337" t="s">
        <v>516</v>
      </c>
      <c r="D93" s="337"/>
      <c r="E93" s="354"/>
      <c r="F93" s="355"/>
      <c r="G93" s="356"/>
      <c r="H93" s="357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36:D45"/>
    <mergeCell ref="C56:D65"/>
    <mergeCell ref="C72:D76"/>
    <mergeCell ref="C77:D81"/>
    <mergeCell ref="C67:D71"/>
    <mergeCell ref="C46:D55"/>
    <mergeCell ref="E89:F89"/>
    <mergeCell ref="E85:F85"/>
    <mergeCell ref="E75:F75"/>
    <mergeCell ref="E70:F70"/>
    <mergeCell ref="C66:D66"/>
    <mergeCell ref="E66:F66"/>
    <mergeCell ref="E56:F56"/>
    <mergeCell ref="E51:F51"/>
    <mergeCell ref="E46:F46"/>
  </mergeCells>
  <phoneticPr fontId="31" type="noConversion"/>
  <printOptions horizontalCentered="1"/>
  <pageMargins left="0.39305555555555599" right="0.39305555555555599" top="0.39305555555555599" bottom="0.39305555555555599" header="0" footer="0"/>
  <pageSetup paperSize="9" scale="80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8"/>
  <sheetViews>
    <sheetView showGridLines="0" showZeros="0" workbookViewId="0"/>
  </sheetViews>
  <sheetFormatPr defaultColWidth="9.1640625" defaultRowHeight="18" customHeight="1"/>
  <cols>
    <col min="1" max="1" width="17.6640625" style="2" customWidth="1"/>
    <col min="2" max="2" width="16.33203125" style="2" customWidth="1"/>
    <col min="3" max="4" width="32.83203125" style="2" customWidth="1"/>
    <col min="5" max="5" width="49.83203125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40625" style="2" customWidth="1"/>
    <col min="249" max="16384" width="9.1640625" style="2"/>
  </cols>
  <sheetData>
    <row r="1" spans="1:256" ht="18" customHeight="1">
      <c r="A1" s="4"/>
      <c r="B1" s="4"/>
      <c r="C1" s="4"/>
      <c r="D1" s="4"/>
      <c r="E1" s="4"/>
      <c r="F1" s="5"/>
      <c r="G1" s="5"/>
      <c r="H1" s="5"/>
      <c r="I1" s="5"/>
    </row>
    <row r="2" spans="1:256" ht="18" customHeight="1">
      <c r="A2" s="6" t="s">
        <v>41</v>
      </c>
      <c r="B2" s="6"/>
      <c r="C2" s="7"/>
      <c r="D2" s="7"/>
      <c r="E2" s="7"/>
      <c r="F2" s="8"/>
      <c r="G2" s="8"/>
      <c r="H2" s="8"/>
      <c r="I2" s="8"/>
    </row>
    <row r="3" spans="1:256" ht="18" customHeight="1">
      <c r="A3" s="9"/>
      <c r="B3" s="9"/>
      <c r="C3" s="9"/>
      <c r="D3" s="9"/>
      <c r="E3" s="9"/>
      <c r="I3" s="20"/>
    </row>
    <row r="4" spans="1:256" ht="18" customHeight="1">
      <c r="A4" s="10"/>
      <c r="B4" s="10"/>
      <c r="C4" s="10"/>
      <c r="D4" s="10"/>
      <c r="E4" s="10"/>
      <c r="F4" s="11" t="s">
        <v>530</v>
      </c>
      <c r="G4" s="11"/>
      <c r="H4" s="11"/>
      <c r="I4" s="21"/>
    </row>
    <row r="5" spans="1:256" ht="18" customHeight="1">
      <c r="A5" s="383" t="s">
        <v>531</v>
      </c>
      <c r="B5" s="383" t="s">
        <v>196</v>
      </c>
      <c r="C5" s="383" t="s">
        <v>439</v>
      </c>
      <c r="D5" s="383" t="s">
        <v>532</v>
      </c>
      <c r="E5" s="383" t="s">
        <v>533</v>
      </c>
      <c r="F5" s="379" t="s">
        <v>479</v>
      </c>
      <c r="G5" s="380" t="s">
        <v>480</v>
      </c>
      <c r="H5" s="380" t="s">
        <v>534</v>
      </c>
      <c r="I5" s="382" t="s">
        <v>535</v>
      </c>
    </row>
    <row r="6" spans="1:256" ht="18" customHeight="1">
      <c r="A6" s="384"/>
      <c r="B6" s="384"/>
      <c r="C6" s="384"/>
      <c r="D6" s="384"/>
      <c r="E6" s="384"/>
      <c r="F6" s="379"/>
      <c r="G6" s="381"/>
      <c r="H6" s="381"/>
      <c r="I6" s="382"/>
    </row>
    <row r="7" spans="1:256" ht="18" customHeight="1">
      <c r="A7" s="12" t="s">
        <v>536</v>
      </c>
      <c r="B7" s="12" t="s">
        <v>536</v>
      </c>
      <c r="C7" s="12" t="s">
        <v>536</v>
      </c>
      <c r="D7" s="12" t="s">
        <v>536</v>
      </c>
      <c r="E7" s="12" t="s">
        <v>536</v>
      </c>
      <c r="F7" s="13">
        <v>1</v>
      </c>
      <c r="G7" s="13">
        <v>2</v>
      </c>
      <c r="H7" s="13">
        <v>3</v>
      </c>
      <c r="I7" s="13">
        <v>4</v>
      </c>
    </row>
    <row r="8" spans="1:256" s="1" customFormat="1" ht="18" customHeight="1">
      <c r="A8" s="14" t="s">
        <v>102</v>
      </c>
      <c r="B8" s="15"/>
      <c r="C8" s="16"/>
      <c r="D8" s="16"/>
      <c r="E8" s="17"/>
      <c r="F8" s="18"/>
      <c r="G8" s="19"/>
      <c r="H8" s="19"/>
      <c r="I8" s="18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 customHeight="1">
      <c r="A9" s="14" t="s">
        <v>537</v>
      </c>
      <c r="B9" s="15"/>
      <c r="C9" s="16"/>
      <c r="D9" s="16"/>
      <c r="E9" s="17"/>
      <c r="F9" s="18"/>
      <c r="G9" s="19"/>
      <c r="H9" s="19"/>
      <c r="I9" s="18"/>
    </row>
    <row r="10" spans="1:256" ht="18" customHeight="1">
      <c r="A10" s="14" t="s">
        <v>538</v>
      </c>
      <c r="B10" s="15" t="s">
        <v>205</v>
      </c>
      <c r="C10" s="16" t="s">
        <v>2</v>
      </c>
      <c r="D10" s="16" t="s">
        <v>539</v>
      </c>
      <c r="E10" s="17" t="s">
        <v>459</v>
      </c>
      <c r="F10" s="18" t="s">
        <v>540</v>
      </c>
      <c r="G10" s="19" t="s">
        <v>540</v>
      </c>
      <c r="H10" s="19"/>
      <c r="I10" s="18" t="s">
        <v>541</v>
      </c>
    </row>
    <row r="11" spans="1:256" ht="18" customHeight="1">
      <c r="A11" s="14" t="s">
        <v>538</v>
      </c>
      <c r="B11" s="15" t="s">
        <v>205</v>
      </c>
      <c r="C11" s="16" t="s">
        <v>2</v>
      </c>
      <c r="D11" s="16"/>
      <c r="E11" s="17"/>
      <c r="F11" s="18" t="s">
        <v>483</v>
      </c>
      <c r="G11" s="19" t="s">
        <v>484</v>
      </c>
      <c r="H11" s="19" t="s">
        <v>542</v>
      </c>
      <c r="I11" s="18" t="s">
        <v>543</v>
      </c>
    </row>
    <row r="12" spans="1:256" ht="18" customHeight="1">
      <c r="A12" s="14" t="s">
        <v>538</v>
      </c>
      <c r="B12" s="15" t="s">
        <v>205</v>
      </c>
      <c r="C12" s="16" t="s">
        <v>2</v>
      </c>
      <c r="D12" s="16"/>
      <c r="E12" s="17"/>
      <c r="F12" s="18"/>
      <c r="G12" s="19" t="s">
        <v>498</v>
      </c>
      <c r="H12" s="19" t="s">
        <v>544</v>
      </c>
      <c r="I12" s="18" t="s">
        <v>545</v>
      </c>
    </row>
    <row r="13" spans="1:256" ht="18" customHeight="1">
      <c r="A13" s="14" t="s">
        <v>538</v>
      </c>
      <c r="B13" s="15" t="s">
        <v>205</v>
      </c>
      <c r="C13" s="16" t="s">
        <v>2</v>
      </c>
      <c r="D13" s="16"/>
      <c r="E13" s="17"/>
      <c r="F13" s="18"/>
      <c r="G13" s="19" t="s">
        <v>512</v>
      </c>
      <c r="H13" s="19" t="s">
        <v>546</v>
      </c>
      <c r="I13" s="18" t="s">
        <v>546</v>
      </c>
    </row>
    <row r="14" spans="1:256" ht="18" customHeight="1">
      <c r="A14" s="14" t="s">
        <v>538</v>
      </c>
      <c r="B14" s="15" t="s">
        <v>205</v>
      </c>
      <c r="C14" s="16" t="s">
        <v>2</v>
      </c>
      <c r="D14" s="16"/>
      <c r="E14" s="17" t="s">
        <v>547</v>
      </c>
      <c r="F14" s="18"/>
      <c r="G14" s="19" t="s">
        <v>484</v>
      </c>
      <c r="H14" s="19" t="s">
        <v>548</v>
      </c>
      <c r="I14" s="18" t="s">
        <v>549</v>
      </c>
    </row>
    <row r="15" spans="1:256" ht="18" customHeight="1">
      <c r="A15" s="14" t="s">
        <v>538</v>
      </c>
      <c r="B15" s="15" t="s">
        <v>205</v>
      </c>
      <c r="C15" s="16" t="s">
        <v>2</v>
      </c>
      <c r="D15" s="16"/>
      <c r="E15" s="17"/>
      <c r="F15" s="18"/>
      <c r="G15" s="19" t="s">
        <v>498</v>
      </c>
      <c r="H15" s="19" t="s">
        <v>550</v>
      </c>
      <c r="I15" s="18" t="s">
        <v>551</v>
      </c>
    </row>
    <row r="16" spans="1:256" ht="18" customHeight="1">
      <c r="A16" s="14" t="s">
        <v>538</v>
      </c>
      <c r="B16" s="15" t="s">
        <v>205</v>
      </c>
      <c r="C16" s="16" t="s">
        <v>2</v>
      </c>
      <c r="D16" s="16"/>
      <c r="E16" s="17"/>
      <c r="F16" s="18"/>
      <c r="G16" s="19" t="s">
        <v>512</v>
      </c>
      <c r="H16" s="19" t="s">
        <v>546</v>
      </c>
      <c r="I16" s="18" t="s">
        <v>552</v>
      </c>
    </row>
    <row r="17" spans="1:9" ht="18" customHeight="1">
      <c r="A17" s="14" t="s">
        <v>538</v>
      </c>
      <c r="B17" s="15" t="s">
        <v>205</v>
      </c>
      <c r="C17" s="16" t="s">
        <v>2</v>
      </c>
      <c r="D17" s="16"/>
      <c r="E17" s="17" t="s">
        <v>553</v>
      </c>
      <c r="F17" s="18" t="s">
        <v>540</v>
      </c>
      <c r="G17" s="19" t="s">
        <v>540</v>
      </c>
      <c r="H17" s="19" t="s">
        <v>554</v>
      </c>
      <c r="I17" s="18" t="s">
        <v>555</v>
      </c>
    </row>
    <row r="18" spans="1:9" ht="18" customHeight="1">
      <c r="A18" s="14" t="s">
        <v>538</v>
      </c>
      <c r="B18" s="15" t="s">
        <v>205</v>
      </c>
      <c r="C18" s="16" t="s">
        <v>2</v>
      </c>
      <c r="D18" s="16"/>
      <c r="E18" s="17"/>
      <c r="F18" s="18" t="s">
        <v>483</v>
      </c>
      <c r="G18" s="19" t="s">
        <v>484</v>
      </c>
      <c r="H18" s="19" t="s">
        <v>556</v>
      </c>
      <c r="I18" s="18" t="s">
        <v>557</v>
      </c>
    </row>
    <row r="19" spans="1:9" ht="18" customHeight="1">
      <c r="A19" s="14" t="s">
        <v>538</v>
      </c>
      <c r="B19" s="15" t="s">
        <v>205</v>
      </c>
      <c r="C19" s="16" t="s">
        <v>2</v>
      </c>
      <c r="D19" s="16"/>
      <c r="E19" s="17"/>
      <c r="F19" s="18"/>
      <c r="G19" s="19" t="s">
        <v>498</v>
      </c>
      <c r="H19" s="19" t="s">
        <v>558</v>
      </c>
      <c r="I19" s="18" t="s">
        <v>559</v>
      </c>
    </row>
    <row r="20" spans="1:9" ht="18" customHeight="1">
      <c r="A20" s="14" t="s">
        <v>538</v>
      </c>
      <c r="B20" s="15" t="s">
        <v>205</v>
      </c>
      <c r="C20" s="16" t="s">
        <v>2</v>
      </c>
      <c r="D20" s="16"/>
      <c r="E20" s="17"/>
      <c r="F20" s="18"/>
      <c r="G20" s="19" t="s">
        <v>515</v>
      </c>
      <c r="H20" s="19" t="s">
        <v>560</v>
      </c>
      <c r="I20" s="18"/>
    </row>
    <row r="21" spans="1:9" ht="18" customHeight="1">
      <c r="A21" s="14" t="s">
        <v>538</v>
      </c>
      <c r="B21" s="15" t="s">
        <v>205</v>
      </c>
      <c r="C21" s="16" t="s">
        <v>2</v>
      </c>
      <c r="D21" s="16"/>
      <c r="E21" s="17"/>
      <c r="F21" s="18" t="s">
        <v>517</v>
      </c>
      <c r="G21" s="19" t="s">
        <v>561</v>
      </c>
      <c r="H21" s="19" t="s">
        <v>562</v>
      </c>
      <c r="I21" s="18"/>
    </row>
    <row r="22" spans="1:9" ht="18" customHeight="1">
      <c r="A22" s="14" t="s">
        <v>538</v>
      </c>
      <c r="B22" s="15" t="s">
        <v>205</v>
      </c>
      <c r="C22" s="16" t="s">
        <v>2</v>
      </c>
      <c r="D22" s="16"/>
      <c r="E22" s="17" t="s">
        <v>563</v>
      </c>
      <c r="F22" s="18" t="s">
        <v>483</v>
      </c>
      <c r="G22" s="19" t="s">
        <v>484</v>
      </c>
      <c r="H22" s="19" t="s">
        <v>564</v>
      </c>
      <c r="I22" s="18" t="s">
        <v>565</v>
      </c>
    </row>
    <row r="23" spans="1:9" ht="18" customHeight="1">
      <c r="A23" s="14" t="s">
        <v>538</v>
      </c>
      <c r="B23" s="15" t="s">
        <v>205</v>
      </c>
      <c r="C23" s="16" t="s">
        <v>2</v>
      </c>
      <c r="D23" s="16"/>
      <c r="E23" s="17"/>
      <c r="F23" s="18"/>
      <c r="G23" s="19" t="s">
        <v>484</v>
      </c>
      <c r="H23" s="19" t="s">
        <v>566</v>
      </c>
      <c r="I23" s="18"/>
    </row>
    <row r="24" spans="1:9" ht="18" customHeight="1">
      <c r="A24" s="14" t="s">
        <v>538</v>
      </c>
      <c r="B24" s="15" t="s">
        <v>205</v>
      </c>
      <c r="C24" s="16" t="s">
        <v>2</v>
      </c>
      <c r="D24" s="16"/>
      <c r="E24" s="17"/>
      <c r="F24" s="18"/>
      <c r="G24" s="19" t="s">
        <v>498</v>
      </c>
      <c r="H24" s="19" t="s">
        <v>567</v>
      </c>
      <c r="I24" s="18" t="s">
        <v>565</v>
      </c>
    </row>
    <row r="25" spans="1:9" ht="18" customHeight="1">
      <c r="A25" s="14" t="s">
        <v>538</v>
      </c>
      <c r="B25" s="15" t="s">
        <v>205</v>
      </c>
      <c r="C25" s="16" t="s">
        <v>2</v>
      </c>
      <c r="D25" s="16"/>
      <c r="E25" s="17"/>
      <c r="F25" s="18"/>
      <c r="G25" s="19" t="s">
        <v>512</v>
      </c>
      <c r="H25" s="19" t="s">
        <v>568</v>
      </c>
      <c r="I25" s="18" t="s">
        <v>565</v>
      </c>
    </row>
    <row r="26" spans="1:9" ht="18" customHeight="1">
      <c r="A26" s="14" t="s">
        <v>538</v>
      </c>
      <c r="B26" s="15" t="s">
        <v>205</v>
      </c>
      <c r="C26" s="16" t="s">
        <v>2</v>
      </c>
      <c r="D26" s="16"/>
      <c r="E26" s="17" t="s">
        <v>463</v>
      </c>
      <c r="F26" s="18"/>
      <c r="G26" s="19" t="s">
        <v>484</v>
      </c>
      <c r="H26" s="19" t="s">
        <v>569</v>
      </c>
      <c r="I26" s="18" t="s">
        <v>570</v>
      </c>
    </row>
    <row r="27" spans="1:9" ht="18" customHeight="1">
      <c r="A27" s="14" t="s">
        <v>538</v>
      </c>
      <c r="B27" s="15" t="s">
        <v>205</v>
      </c>
      <c r="C27" s="16" t="s">
        <v>2</v>
      </c>
      <c r="D27" s="16"/>
      <c r="E27" s="17"/>
      <c r="F27" s="18"/>
      <c r="G27" s="19" t="s">
        <v>498</v>
      </c>
      <c r="H27" s="19" t="s">
        <v>571</v>
      </c>
      <c r="I27" s="18" t="s">
        <v>444</v>
      </c>
    </row>
    <row r="28" spans="1:9" ht="18" customHeight="1">
      <c r="A28" s="14" t="s">
        <v>538</v>
      </c>
      <c r="B28" s="15" t="s">
        <v>205</v>
      </c>
      <c r="C28" s="16" t="s">
        <v>2</v>
      </c>
      <c r="D28" s="16"/>
      <c r="E28" s="17"/>
      <c r="F28" s="18"/>
      <c r="G28" s="19" t="s">
        <v>512</v>
      </c>
      <c r="H28" s="19" t="s">
        <v>546</v>
      </c>
      <c r="I28" s="18" t="s">
        <v>546</v>
      </c>
    </row>
    <row r="29" spans="1:9" ht="18" customHeight="1">
      <c r="A29" s="14" t="s">
        <v>538</v>
      </c>
      <c r="B29" s="15" t="s">
        <v>205</v>
      </c>
      <c r="C29" s="16" t="s">
        <v>2</v>
      </c>
      <c r="D29" s="16"/>
      <c r="E29" s="17" t="s">
        <v>572</v>
      </c>
      <c r="F29" s="18"/>
      <c r="G29" s="19" t="s">
        <v>484</v>
      </c>
      <c r="H29" s="19" t="s">
        <v>573</v>
      </c>
      <c r="I29" s="18" t="s">
        <v>574</v>
      </c>
    </row>
    <row r="30" spans="1:9" ht="18" customHeight="1">
      <c r="A30" s="14" t="s">
        <v>538</v>
      </c>
      <c r="B30" s="15" t="s">
        <v>205</v>
      </c>
      <c r="C30" s="16" t="s">
        <v>2</v>
      </c>
      <c r="D30" s="16"/>
      <c r="E30" s="17"/>
      <c r="F30" s="18"/>
      <c r="G30" s="19" t="s">
        <v>498</v>
      </c>
      <c r="H30" s="19" t="s">
        <v>575</v>
      </c>
      <c r="I30" s="18" t="s">
        <v>576</v>
      </c>
    </row>
    <row r="31" spans="1:9" ht="18" customHeight="1">
      <c r="A31" s="14" t="s">
        <v>538</v>
      </c>
      <c r="B31" s="15" t="s">
        <v>205</v>
      </c>
      <c r="C31" s="16" t="s">
        <v>2</v>
      </c>
      <c r="D31" s="16"/>
      <c r="E31" s="17"/>
      <c r="F31" s="18"/>
      <c r="G31" s="19" t="s">
        <v>512</v>
      </c>
      <c r="H31" s="19" t="s">
        <v>577</v>
      </c>
      <c r="I31" s="18" t="s">
        <v>578</v>
      </c>
    </row>
    <row r="32" spans="1:9" ht="18" customHeight="1">
      <c r="A32" s="14" t="s">
        <v>538</v>
      </c>
      <c r="B32" s="15" t="s">
        <v>205</v>
      </c>
      <c r="C32" s="16" t="s">
        <v>2</v>
      </c>
      <c r="D32" s="16"/>
      <c r="E32" s="17"/>
      <c r="F32" s="18" t="s">
        <v>527</v>
      </c>
      <c r="G32" s="19" t="s">
        <v>527</v>
      </c>
      <c r="H32" s="19" t="s">
        <v>579</v>
      </c>
      <c r="I32" s="18" t="s">
        <v>444</v>
      </c>
    </row>
    <row r="33" spans="1:9" ht="18" customHeight="1">
      <c r="A33" s="14" t="s">
        <v>538</v>
      </c>
      <c r="B33" s="15" t="s">
        <v>205</v>
      </c>
      <c r="C33" s="16" t="s">
        <v>2</v>
      </c>
      <c r="D33" s="16"/>
      <c r="E33" s="17" t="s">
        <v>580</v>
      </c>
      <c r="F33" s="18" t="s">
        <v>483</v>
      </c>
      <c r="G33" s="19" t="s">
        <v>484</v>
      </c>
      <c r="H33" s="19" t="s">
        <v>581</v>
      </c>
      <c r="I33" s="18" t="s">
        <v>582</v>
      </c>
    </row>
    <row r="34" spans="1:9" ht="18" customHeight="1">
      <c r="A34" s="14" t="s">
        <v>538</v>
      </c>
      <c r="B34" s="15" t="s">
        <v>205</v>
      </c>
      <c r="C34" s="16" t="s">
        <v>2</v>
      </c>
      <c r="D34" s="16"/>
      <c r="E34" s="17"/>
      <c r="F34" s="18"/>
      <c r="G34" s="19" t="s">
        <v>498</v>
      </c>
      <c r="H34" s="19" t="s">
        <v>583</v>
      </c>
      <c r="I34" s="18" t="s">
        <v>584</v>
      </c>
    </row>
    <row r="35" spans="1:9" ht="18" customHeight="1">
      <c r="A35" s="14" t="s">
        <v>538</v>
      </c>
      <c r="B35" s="15" t="s">
        <v>205</v>
      </c>
      <c r="C35" s="16" t="s">
        <v>2</v>
      </c>
      <c r="D35" s="16"/>
      <c r="E35" s="17"/>
      <c r="F35" s="18"/>
      <c r="G35" s="19" t="s">
        <v>512</v>
      </c>
      <c r="H35" s="19" t="s">
        <v>546</v>
      </c>
      <c r="I35" s="18" t="s">
        <v>578</v>
      </c>
    </row>
    <row r="36" spans="1:9" ht="18" customHeight="1">
      <c r="A36" s="14" t="s">
        <v>538</v>
      </c>
      <c r="B36" s="15" t="s">
        <v>205</v>
      </c>
      <c r="C36" s="16" t="s">
        <v>2</v>
      </c>
      <c r="D36" s="16" t="s">
        <v>585</v>
      </c>
      <c r="E36" s="17" t="s">
        <v>467</v>
      </c>
      <c r="F36" s="18"/>
      <c r="G36" s="19" t="s">
        <v>484</v>
      </c>
      <c r="H36" s="19" t="s">
        <v>586</v>
      </c>
      <c r="I36" s="18" t="s">
        <v>587</v>
      </c>
    </row>
    <row r="37" spans="1:9" ht="18" customHeight="1">
      <c r="A37" s="14" t="s">
        <v>538</v>
      </c>
      <c r="B37" s="15" t="s">
        <v>205</v>
      </c>
      <c r="C37" s="16" t="s">
        <v>2</v>
      </c>
      <c r="D37" s="16"/>
      <c r="E37" s="17"/>
      <c r="F37" s="18"/>
      <c r="G37" s="19" t="s">
        <v>498</v>
      </c>
      <c r="H37" s="19" t="s">
        <v>588</v>
      </c>
      <c r="I37" s="18" t="s">
        <v>589</v>
      </c>
    </row>
    <row r="38" spans="1:9" ht="18" customHeight="1">
      <c r="A38" s="14" t="s">
        <v>538</v>
      </c>
      <c r="B38" s="15" t="s">
        <v>205</v>
      </c>
      <c r="C38" s="16" t="s">
        <v>2</v>
      </c>
      <c r="D38" s="16"/>
      <c r="E38" s="17"/>
      <c r="F38" s="18"/>
      <c r="G38" s="19" t="s">
        <v>512</v>
      </c>
      <c r="H38" s="19" t="s">
        <v>546</v>
      </c>
      <c r="I38" s="18" t="s">
        <v>590</v>
      </c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31" type="noConversion"/>
  <printOptions horizontalCentered="1"/>
  <pageMargins left="0.35416666666666702" right="0.35416666666666702" top="0.39305555555555599" bottom="0.39305555555555599" header="0.51180555555555596" footer="0.31388888888888899"/>
  <pageSetup paperSize="9" scale="56" fitToHeight="10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66" customWidth="1"/>
    <col min="5" max="32" width="12" style="66" customWidth="1"/>
    <col min="33" max="33" width="9.1640625" style="66" customWidth="1"/>
    <col min="34" max="16384" width="9.1640625" style="66"/>
  </cols>
  <sheetData>
    <row r="1" spans="1:256" ht="14.25" customHeight="1">
      <c r="A1" s="67"/>
      <c r="B1" s="220"/>
      <c r="C1" s="220"/>
      <c r="D1" s="221" t="s">
        <v>42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  <c r="IV1" s="222"/>
    </row>
    <row r="2" spans="1:256" ht="20.100000000000001" customHeight="1">
      <c r="A2" s="223" t="s">
        <v>4</v>
      </c>
      <c r="B2" s="224"/>
      <c r="C2" s="224"/>
      <c r="D2" s="224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</row>
    <row r="3" spans="1:256" ht="14.25" customHeight="1">
      <c r="A3" s="225" t="s">
        <v>43</v>
      </c>
      <c r="B3" s="220"/>
      <c r="C3" s="220"/>
      <c r="D3" s="221" t="s">
        <v>44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222"/>
      <c r="IT3" s="222"/>
      <c r="IU3" s="222"/>
      <c r="IV3" s="222"/>
    </row>
    <row r="4" spans="1:256" ht="14.25" customHeight="1">
      <c r="A4" s="269" t="s">
        <v>45</v>
      </c>
      <c r="B4" s="269"/>
      <c r="C4" s="269" t="s">
        <v>46</v>
      </c>
      <c r="D4" s="269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pans="1:256" ht="14.25" customHeight="1">
      <c r="A5" s="226" t="s">
        <v>47</v>
      </c>
      <c r="B5" s="226" t="s">
        <v>48</v>
      </c>
      <c r="C5" s="226" t="s">
        <v>47</v>
      </c>
      <c r="D5" s="226" t="s">
        <v>48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pans="1:256" s="67" customFormat="1" ht="14.25" customHeight="1">
      <c r="A6" s="227" t="s">
        <v>49</v>
      </c>
      <c r="B6" s="79">
        <v>1252214</v>
      </c>
      <c r="C6" s="228" t="s">
        <v>50</v>
      </c>
      <c r="D6" s="79">
        <v>0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pans="1:256" s="67" customFormat="1" ht="14.25" customHeight="1">
      <c r="A7" s="227" t="s">
        <v>51</v>
      </c>
      <c r="B7" s="79">
        <v>0</v>
      </c>
      <c r="C7" s="229" t="s">
        <v>52</v>
      </c>
      <c r="D7" s="79">
        <v>0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s="67" customFormat="1" ht="14.25" customHeight="1">
      <c r="A8" s="227" t="s">
        <v>53</v>
      </c>
      <c r="B8" s="230">
        <v>0</v>
      </c>
      <c r="C8" s="229" t="s">
        <v>54</v>
      </c>
      <c r="D8" s="79">
        <v>0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s="67" customFormat="1" ht="14.25" customHeight="1">
      <c r="A9" s="227" t="s">
        <v>55</v>
      </c>
      <c r="B9" s="79">
        <v>0</v>
      </c>
      <c r="C9" s="229" t="s">
        <v>56</v>
      </c>
      <c r="D9" s="79">
        <v>0</v>
      </c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s="67" customFormat="1" ht="14.25" customHeight="1">
      <c r="A10" s="227" t="s">
        <v>57</v>
      </c>
      <c r="B10" s="79">
        <v>0</v>
      </c>
      <c r="C10" s="228" t="s">
        <v>58</v>
      </c>
      <c r="D10" s="79">
        <v>877478</v>
      </c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s="67" customFormat="1" ht="14.25" customHeight="1">
      <c r="A11" s="227" t="s">
        <v>59</v>
      </c>
      <c r="B11" s="79">
        <v>0</v>
      </c>
      <c r="C11" s="228" t="s">
        <v>60</v>
      </c>
      <c r="D11" s="79">
        <v>0</v>
      </c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s="67" customFormat="1" ht="14.25" customHeight="1">
      <c r="A12" s="227" t="s">
        <v>61</v>
      </c>
      <c r="B12" s="79">
        <v>0</v>
      </c>
      <c r="C12" s="228" t="s">
        <v>62</v>
      </c>
      <c r="D12" s="79">
        <v>0</v>
      </c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s="67" customFormat="1" ht="14.25" customHeight="1">
      <c r="A13" s="231"/>
      <c r="B13" s="232"/>
      <c r="C13" s="233" t="s">
        <v>63</v>
      </c>
      <c r="D13" s="79">
        <v>143640</v>
      </c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s="67" customFormat="1" ht="14.25" customHeight="1">
      <c r="A14" s="227"/>
      <c r="B14" s="79"/>
      <c r="C14" s="233" t="s">
        <v>64</v>
      </c>
      <c r="D14" s="79">
        <v>0</v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s="67" customFormat="1" ht="14.25" customHeight="1">
      <c r="A15" s="227"/>
      <c r="B15" s="79"/>
      <c r="C15" s="233" t="s">
        <v>65</v>
      </c>
      <c r="D15" s="79">
        <v>34536</v>
      </c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s="67" customFormat="1" ht="14.25" customHeight="1">
      <c r="A16" s="227"/>
      <c r="B16" s="79"/>
      <c r="C16" s="233" t="s">
        <v>66</v>
      </c>
      <c r="D16" s="79">
        <v>0</v>
      </c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s="67" customFormat="1" ht="14.25" customHeight="1">
      <c r="A17" s="227"/>
      <c r="B17" s="79"/>
      <c r="C17" s="233" t="s">
        <v>67</v>
      </c>
      <c r="D17" s="79">
        <v>0</v>
      </c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s="67" customFormat="1" ht="14.25" customHeight="1">
      <c r="A18" s="227"/>
      <c r="B18" s="79"/>
      <c r="C18" s="233" t="s">
        <v>68</v>
      </c>
      <c r="D18" s="79">
        <v>84000</v>
      </c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s="67" customFormat="1" ht="14.25" customHeight="1">
      <c r="A19" s="227"/>
      <c r="B19" s="79"/>
      <c r="C19" s="233" t="s">
        <v>69</v>
      </c>
      <c r="D19" s="79">
        <v>0</v>
      </c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s="67" customFormat="1" ht="14.25" customHeight="1">
      <c r="A20" s="227"/>
      <c r="B20" s="79"/>
      <c r="C20" s="233" t="s">
        <v>70</v>
      </c>
      <c r="D20" s="79">
        <v>0</v>
      </c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s="67" customFormat="1" ht="14.25" customHeight="1">
      <c r="A21" s="227"/>
      <c r="B21" s="79"/>
      <c r="C21" s="233" t="s">
        <v>71</v>
      </c>
      <c r="D21" s="79">
        <v>0</v>
      </c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s="67" customFormat="1" ht="14.25" customHeight="1">
      <c r="A22" s="227"/>
      <c r="B22" s="79"/>
      <c r="C22" s="233" t="s">
        <v>72</v>
      </c>
      <c r="D22" s="79">
        <v>0</v>
      </c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s="67" customFormat="1" ht="14.25" customHeight="1">
      <c r="A23" s="227"/>
      <c r="B23" s="79"/>
      <c r="C23" s="233" t="s">
        <v>73</v>
      </c>
      <c r="D23" s="79">
        <v>0</v>
      </c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s="67" customFormat="1" ht="14.25" customHeight="1">
      <c r="A24" s="227"/>
      <c r="B24" s="79"/>
      <c r="C24" s="233" t="s">
        <v>74</v>
      </c>
      <c r="D24" s="79">
        <v>0</v>
      </c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s="67" customFormat="1" ht="14.25" customHeight="1">
      <c r="A25" s="227"/>
      <c r="B25" s="79"/>
      <c r="C25" s="233" t="s">
        <v>75</v>
      </c>
      <c r="D25" s="79">
        <v>112560</v>
      </c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s="67" customFormat="1" ht="14.25" customHeight="1">
      <c r="A26" s="227"/>
      <c r="B26" s="79"/>
      <c r="C26" s="233" t="s">
        <v>76</v>
      </c>
      <c r="D26" s="79">
        <v>0</v>
      </c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s="67" customFormat="1" ht="14.25" customHeight="1">
      <c r="A27" s="227"/>
      <c r="B27" s="79"/>
      <c r="C27" s="233" t="s">
        <v>77</v>
      </c>
      <c r="D27" s="79">
        <v>0</v>
      </c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s="67" customFormat="1" ht="14.25" customHeight="1">
      <c r="A28" s="227"/>
      <c r="B28" s="79"/>
      <c r="C28" s="233" t="s">
        <v>78</v>
      </c>
      <c r="D28" s="234">
        <v>0</v>
      </c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s="67" customFormat="1" ht="14.25" customHeight="1">
      <c r="A29" s="227"/>
      <c r="B29" s="79"/>
      <c r="C29" s="233" t="s">
        <v>79</v>
      </c>
      <c r="D29" s="79">
        <v>0</v>
      </c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 s="67" customFormat="1" ht="14.25" customHeight="1">
      <c r="A30" s="227"/>
      <c r="B30" s="79"/>
      <c r="C30" s="233" t="s">
        <v>80</v>
      </c>
      <c r="D30" s="79">
        <v>0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  <c r="HK30" s="222"/>
      <c r="HL30" s="222"/>
      <c r="HM30" s="222"/>
      <c r="HN30" s="222"/>
      <c r="HO30" s="222"/>
      <c r="HP30" s="222"/>
      <c r="HQ30" s="222"/>
      <c r="HR30" s="222"/>
      <c r="HS30" s="222"/>
      <c r="HT30" s="222"/>
      <c r="HU30" s="222"/>
      <c r="HV30" s="222"/>
      <c r="HW30" s="222"/>
      <c r="HX30" s="222"/>
      <c r="HY30" s="222"/>
      <c r="HZ30" s="222"/>
      <c r="IA30" s="222"/>
      <c r="IB30" s="222"/>
      <c r="IC30" s="222"/>
      <c r="ID30" s="222"/>
      <c r="IE30" s="222"/>
      <c r="IF30" s="222"/>
      <c r="IG30" s="222"/>
      <c r="IH30" s="222"/>
      <c r="II30" s="222"/>
      <c r="IJ30" s="222"/>
      <c r="IK30" s="222"/>
      <c r="IL30" s="222"/>
      <c r="IM30" s="222"/>
      <c r="IN30" s="222"/>
      <c r="IO30" s="222"/>
      <c r="IP30" s="222"/>
      <c r="IQ30" s="222"/>
      <c r="IR30" s="222"/>
      <c r="IS30" s="222"/>
      <c r="IT30" s="222"/>
      <c r="IU30" s="222"/>
      <c r="IV30" s="222"/>
    </row>
    <row r="31" spans="1:256" s="67" customFormat="1" ht="14.25" customHeight="1">
      <c r="A31" s="227"/>
      <c r="B31" s="79"/>
      <c r="C31" s="228" t="s">
        <v>81</v>
      </c>
      <c r="D31" s="79">
        <v>0</v>
      </c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222"/>
      <c r="DR31" s="222"/>
      <c r="DS31" s="222"/>
      <c r="DT31" s="222"/>
      <c r="DU31" s="222"/>
      <c r="DV31" s="222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22"/>
      <c r="EN31" s="222"/>
      <c r="EO31" s="222"/>
      <c r="EP31" s="222"/>
      <c r="EQ31" s="222"/>
      <c r="ER31" s="222"/>
      <c r="ES31" s="222"/>
      <c r="ET31" s="222"/>
      <c r="EU31" s="222"/>
      <c r="EV31" s="222"/>
      <c r="EW31" s="222"/>
      <c r="EX31" s="222"/>
      <c r="EY31" s="222"/>
      <c r="EZ31" s="222"/>
      <c r="FA31" s="222"/>
      <c r="FB31" s="222"/>
      <c r="FC31" s="222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22"/>
      <c r="HG31" s="222"/>
      <c r="HH31" s="222"/>
      <c r="HI31" s="222"/>
      <c r="HJ31" s="222"/>
      <c r="HK31" s="222"/>
      <c r="HL31" s="222"/>
      <c r="HM31" s="222"/>
      <c r="HN31" s="222"/>
      <c r="HO31" s="222"/>
      <c r="HP31" s="222"/>
      <c r="HQ31" s="222"/>
      <c r="HR31" s="222"/>
      <c r="HS31" s="222"/>
      <c r="HT31" s="222"/>
      <c r="HU31" s="222"/>
      <c r="HV31" s="222"/>
      <c r="HW31" s="222"/>
      <c r="HX31" s="222"/>
      <c r="HY31" s="222"/>
      <c r="HZ31" s="222"/>
      <c r="IA31" s="222"/>
      <c r="IB31" s="222"/>
      <c r="IC31" s="222"/>
      <c r="ID31" s="222"/>
      <c r="IE31" s="222"/>
      <c r="IF31" s="222"/>
      <c r="IG31" s="222"/>
      <c r="IH31" s="222"/>
      <c r="II31" s="222"/>
      <c r="IJ31" s="222"/>
      <c r="IK31" s="222"/>
      <c r="IL31" s="222"/>
      <c r="IM31" s="222"/>
      <c r="IN31" s="222"/>
      <c r="IO31" s="222"/>
      <c r="IP31" s="222"/>
      <c r="IQ31" s="222"/>
      <c r="IR31" s="222"/>
      <c r="IS31" s="222"/>
      <c r="IT31" s="222"/>
      <c r="IU31" s="222"/>
      <c r="IV31" s="222"/>
    </row>
    <row r="32" spans="1:256" s="67" customFormat="1" ht="14.25" customHeight="1">
      <c r="A32" s="227"/>
      <c r="B32" s="79"/>
      <c r="C32" s="233" t="s">
        <v>82</v>
      </c>
      <c r="D32" s="79">
        <v>0</v>
      </c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  <c r="HK32" s="222"/>
      <c r="HL32" s="222"/>
      <c r="HM32" s="222"/>
      <c r="HN32" s="222"/>
      <c r="HO32" s="222"/>
      <c r="HP32" s="222"/>
      <c r="HQ32" s="222"/>
      <c r="HR32" s="222"/>
      <c r="HS32" s="222"/>
      <c r="HT32" s="222"/>
      <c r="HU32" s="222"/>
      <c r="HV32" s="222"/>
      <c r="HW32" s="222"/>
      <c r="HX32" s="222"/>
      <c r="HY32" s="222"/>
      <c r="HZ32" s="222"/>
      <c r="IA32" s="222"/>
      <c r="IB32" s="222"/>
      <c r="IC32" s="222"/>
      <c r="ID32" s="222"/>
      <c r="IE32" s="222"/>
      <c r="IF32" s="222"/>
      <c r="IG32" s="222"/>
      <c r="IH32" s="222"/>
      <c r="II32" s="222"/>
      <c r="IJ32" s="222"/>
      <c r="IK32" s="222"/>
      <c r="IL32" s="222"/>
      <c r="IM32" s="222"/>
      <c r="IN32" s="222"/>
      <c r="IO32" s="222"/>
      <c r="IP32" s="222"/>
      <c r="IQ32" s="222"/>
      <c r="IR32" s="222"/>
      <c r="IS32" s="222"/>
      <c r="IT32" s="222"/>
      <c r="IU32" s="222"/>
      <c r="IV32" s="222"/>
    </row>
    <row r="33" spans="1:256" s="67" customFormat="1" ht="14.25" customHeight="1">
      <c r="A33" s="227"/>
      <c r="B33" s="79"/>
      <c r="C33" s="233" t="s">
        <v>83</v>
      </c>
      <c r="D33" s="79">
        <v>0</v>
      </c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  <c r="HK33" s="222"/>
      <c r="HL33" s="222"/>
      <c r="HM33" s="222"/>
      <c r="HN33" s="222"/>
      <c r="HO33" s="222"/>
      <c r="HP33" s="222"/>
      <c r="HQ33" s="222"/>
      <c r="HR33" s="222"/>
      <c r="HS33" s="222"/>
      <c r="HT33" s="222"/>
      <c r="HU33" s="222"/>
      <c r="HV33" s="222"/>
      <c r="HW33" s="222"/>
      <c r="HX33" s="222"/>
      <c r="HY33" s="222"/>
      <c r="HZ33" s="222"/>
      <c r="IA33" s="222"/>
      <c r="IB33" s="222"/>
      <c r="IC33" s="222"/>
      <c r="ID33" s="222"/>
      <c r="IE33" s="222"/>
      <c r="IF33" s="222"/>
      <c r="IG33" s="222"/>
      <c r="IH33" s="222"/>
      <c r="II33" s="222"/>
      <c r="IJ33" s="222"/>
      <c r="IK33" s="222"/>
      <c r="IL33" s="222"/>
      <c r="IM33" s="222"/>
      <c r="IN33" s="222"/>
      <c r="IO33" s="222"/>
      <c r="IP33" s="222"/>
      <c r="IQ33" s="222"/>
      <c r="IR33" s="222"/>
      <c r="IS33" s="222"/>
      <c r="IT33" s="222"/>
      <c r="IU33" s="222"/>
      <c r="IV33" s="222"/>
    </row>
    <row r="34" spans="1:256" s="67" customFormat="1" ht="14.25" customHeight="1">
      <c r="A34" s="179"/>
      <c r="B34" s="79"/>
      <c r="C34" s="233" t="s">
        <v>84</v>
      </c>
      <c r="D34" s="79">
        <v>0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222"/>
      <c r="DR34" s="222"/>
      <c r="DS34" s="222"/>
      <c r="DT34" s="222"/>
      <c r="DU34" s="222"/>
      <c r="DV34" s="222"/>
      <c r="DW34" s="222"/>
      <c r="DX34" s="222"/>
      <c r="DY34" s="222"/>
      <c r="DZ34" s="222"/>
      <c r="EA34" s="222"/>
      <c r="EB34" s="222"/>
      <c r="EC34" s="222"/>
      <c r="ED34" s="222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222"/>
      <c r="FO34" s="222"/>
      <c r="FP34" s="222"/>
      <c r="FQ34" s="222"/>
      <c r="FR34" s="222"/>
      <c r="FS34" s="222"/>
      <c r="FT34" s="222"/>
      <c r="FU34" s="222"/>
      <c r="FV34" s="222"/>
      <c r="FW34" s="222"/>
      <c r="FX34" s="222"/>
      <c r="FY34" s="222"/>
      <c r="FZ34" s="222"/>
      <c r="GA34" s="222"/>
      <c r="GB34" s="222"/>
      <c r="GC34" s="222"/>
      <c r="GD34" s="222"/>
      <c r="GE34" s="222"/>
      <c r="GF34" s="222"/>
      <c r="GG34" s="222"/>
      <c r="GH34" s="222"/>
      <c r="GI34" s="222"/>
      <c r="GJ34" s="222"/>
      <c r="GK34" s="222"/>
      <c r="GL34" s="222"/>
      <c r="GM34" s="222"/>
      <c r="GN34" s="222"/>
      <c r="GO34" s="222"/>
      <c r="GP34" s="222"/>
      <c r="GQ34" s="222"/>
      <c r="GR34" s="222"/>
      <c r="GS34" s="222"/>
      <c r="GT34" s="222"/>
      <c r="GU34" s="222"/>
      <c r="GV34" s="222"/>
      <c r="GW34" s="222"/>
      <c r="GX34" s="222"/>
      <c r="GY34" s="222"/>
      <c r="GZ34" s="222"/>
      <c r="HA34" s="222"/>
      <c r="HB34" s="222"/>
      <c r="HC34" s="222"/>
      <c r="HD34" s="222"/>
      <c r="HE34" s="222"/>
      <c r="HF34" s="222"/>
      <c r="HG34" s="222"/>
      <c r="HH34" s="222"/>
      <c r="HI34" s="222"/>
      <c r="HJ34" s="222"/>
      <c r="HK34" s="222"/>
      <c r="HL34" s="222"/>
      <c r="HM34" s="222"/>
      <c r="HN34" s="222"/>
      <c r="HO34" s="222"/>
      <c r="HP34" s="222"/>
      <c r="HQ34" s="222"/>
      <c r="HR34" s="222"/>
      <c r="HS34" s="222"/>
      <c r="HT34" s="222"/>
      <c r="HU34" s="222"/>
      <c r="HV34" s="222"/>
      <c r="HW34" s="222"/>
      <c r="HX34" s="222"/>
      <c r="HY34" s="222"/>
      <c r="HZ34" s="222"/>
      <c r="IA34" s="222"/>
      <c r="IB34" s="222"/>
      <c r="IC34" s="222"/>
      <c r="ID34" s="222"/>
      <c r="IE34" s="222"/>
      <c r="IF34" s="222"/>
      <c r="IG34" s="222"/>
      <c r="IH34" s="222"/>
      <c r="II34" s="222"/>
      <c r="IJ34" s="222"/>
      <c r="IK34" s="222"/>
      <c r="IL34" s="222"/>
      <c r="IM34" s="222"/>
      <c r="IN34" s="222"/>
      <c r="IO34" s="222"/>
      <c r="IP34" s="222"/>
      <c r="IQ34" s="222"/>
      <c r="IR34" s="222"/>
      <c r="IS34" s="222"/>
      <c r="IT34" s="222"/>
      <c r="IU34" s="222"/>
      <c r="IV34" s="222"/>
    </row>
    <row r="35" spans="1:256" s="67" customFormat="1" ht="14.25" customHeight="1">
      <c r="A35" s="226" t="s">
        <v>85</v>
      </c>
      <c r="B35" s="79">
        <v>1252214</v>
      </c>
      <c r="C35" s="226" t="s">
        <v>86</v>
      </c>
      <c r="D35" s="79">
        <v>1252214</v>
      </c>
      <c r="E35" s="235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222"/>
      <c r="DD35" s="222"/>
      <c r="DE35" s="222"/>
      <c r="DF35" s="222"/>
      <c r="DG35" s="222"/>
      <c r="DH35" s="222"/>
      <c r="DI35" s="222"/>
      <c r="DJ35" s="222"/>
      <c r="DK35" s="222"/>
      <c r="DL35" s="222"/>
      <c r="DM35" s="222"/>
      <c r="DN35" s="222"/>
      <c r="DO35" s="222"/>
      <c r="DP35" s="222"/>
      <c r="DQ35" s="222"/>
      <c r="DR35" s="222"/>
      <c r="DS35" s="222"/>
      <c r="DT35" s="222"/>
      <c r="DU35" s="222"/>
      <c r="DV35" s="222"/>
      <c r="DW35" s="222"/>
      <c r="DX35" s="222"/>
      <c r="DY35" s="222"/>
      <c r="DZ35" s="222"/>
      <c r="EA35" s="222"/>
      <c r="EB35" s="222"/>
      <c r="EC35" s="222"/>
      <c r="ED35" s="222"/>
      <c r="EE35" s="222"/>
      <c r="EF35" s="222"/>
      <c r="EG35" s="222"/>
      <c r="EH35" s="222"/>
      <c r="EI35" s="222"/>
      <c r="EJ35" s="222"/>
      <c r="EK35" s="222"/>
      <c r="EL35" s="222"/>
      <c r="EM35" s="222"/>
      <c r="EN35" s="222"/>
      <c r="EO35" s="222"/>
      <c r="EP35" s="222"/>
      <c r="EQ35" s="222"/>
      <c r="ER35" s="222"/>
      <c r="ES35" s="222"/>
      <c r="ET35" s="222"/>
      <c r="EU35" s="222"/>
      <c r="EV35" s="222"/>
      <c r="EW35" s="222"/>
      <c r="EX35" s="222"/>
      <c r="EY35" s="222"/>
      <c r="EZ35" s="222"/>
      <c r="FA35" s="222"/>
      <c r="FB35" s="222"/>
      <c r="FC35" s="222"/>
      <c r="FD35" s="222"/>
      <c r="FE35" s="222"/>
      <c r="FF35" s="222"/>
      <c r="FG35" s="222"/>
      <c r="FH35" s="222"/>
      <c r="FI35" s="222"/>
      <c r="FJ35" s="222"/>
      <c r="FK35" s="222"/>
      <c r="FL35" s="222"/>
      <c r="FM35" s="222"/>
      <c r="FN35" s="222"/>
      <c r="FO35" s="222"/>
      <c r="FP35" s="222"/>
      <c r="FQ35" s="222"/>
      <c r="FR35" s="222"/>
      <c r="FS35" s="222"/>
      <c r="FT35" s="222"/>
      <c r="FU35" s="222"/>
      <c r="FV35" s="222"/>
      <c r="FW35" s="222"/>
      <c r="FX35" s="222"/>
      <c r="FY35" s="222"/>
      <c r="FZ35" s="222"/>
      <c r="GA35" s="222"/>
      <c r="GB35" s="222"/>
      <c r="GC35" s="222"/>
      <c r="GD35" s="222"/>
      <c r="GE35" s="222"/>
      <c r="GF35" s="222"/>
      <c r="GG35" s="222"/>
      <c r="GH35" s="222"/>
      <c r="GI35" s="222"/>
      <c r="GJ35" s="222"/>
      <c r="GK35" s="222"/>
      <c r="GL35" s="222"/>
      <c r="GM35" s="222"/>
      <c r="GN35" s="222"/>
      <c r="GO35" s="222"/>
      <c r="GP35" s="222"/>
      <c r="GQ35" s="222"/>
      <c r="GR35" s="222"/>
      <c r="GS35" s="222"/>
      <c r="GT35" s="222"/>
      <c r="GU35" s="222"/>
      <c r="GV35" s="222"/>
      <c r="GW35" s="222"/>
      <c r="GX35" s="222"/>
      <c r="GY35" s="222"/>
      <c r="GZ35" s="222"/>
      <c r="HA35" s="222"/>
      <c r="HB35" s="222"/>
      <c r="HC35" s="222"/>
      <c r="HD35" s="222"/>
      <c r="HE35" s="222"/>
      <c r="HF35" s="222"/>
      <c r="HG35" s="222"/>
      <c r="HH35" s="222"/>
      <c r="HI35" s="222"/>
      <c r="HJ35" s="222"/>
      <c r="HK35" s="222"/>
      <c r="HL35" s="222"/>
      <c r="HM35" s="222"/>
      <c r="HN35" s="222"/>
      <c r="HO35" s="222"/>
      <c r="HP35" s="222"/>
      <c r="HQ35" s="222"/>
      <c r="HR35" s="222"/>
      <c r="HS35" s="222"/>
      <c r="HT35" s="222"/>
      <c r="HU35" s="222"/>
      <c r="HV35" s="222"/>
      <c r="HW35" s="222"/>
      <c r="HX35" s="222"/>
      <c r="HY35" s="222"/>
      <c r="HZ35" s="222"/>
      <c r="IA35" s="222"/>
      <c r="IB35" s="222"/>
      <c r="IC35" s="222"/>
      <c r="ID35" s="222"/>
      <c r="IE35" s="222"/>
      <c r="IF35" s="222"/>
      <c r="IG35" s="222"/>
      <c r="IH35" s="222"/>
      <c r="II35" s="222"/>
      <c r="IJ35" s="222"/>
      <c r="IK35" s="222"/>
      <c r="IL35" s="222"/>
      <c r="IM35" s="222"/>
      <c r="IN35" s="222"/>
      <c r="IO35" s="222"/>
      <c r="IP35" s="222"/>
      <c r="IQ35" s="222"/>
      <c r="IR35" s="222"/>
      <c r="IS35" s="222"/>
      <c r="IT35" s="222"/>
      <c r="IU35" s="222"/>
      <c r="IV35" s="222"/>
    </row>
    <row r="36" spans="1:256" ht="14.25" customHeight="1">
      <c r="A36" s="227" t="s">
        <v>87</v>
      </c>
      <c r="B36" s="79"/>
      <c r="C36" s="228" t="s">
        <v>88</v>
      </c>
      <c r="D36" s="79"/>
      <c r="E36" s="67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  <c r="GY36" s="222"/>
      <c r="GZ36" s="222"/>
      <c r="HA36" s="222"/>
      <c r="HB36" s="222"/>
      <c r="HC36" s="222"/>
      <c r="HD36" s="222"/>
      <c r="HE36" s="222"/>
      <c r="HF36" s="222"/>
      <c r="HG36" s="222"/>
      <c r="HH36" s="222"/>
      <c r="HI36" s="222"/>
      <c r="HJ36" s="222"/>
      <c r="HK36" s="222"/>
      <c r="HL36" s="222"/>
      <c r="HM36" s="222"/>
      <c r="HN36" s="222"/>
      <c r="HO36" s="222"/>
      <c r="HP36" s="222"/>
      <c r="HQ36" s="222"/>
      <c r="HR36" s="222"/>
      <c r="HS36" s="222"/>
      <c r="HT36" s="222"/>
      <c r="HU36" s="222"/>
      <c r="HV36" s="222"/>
      <c r="HW36" s="222"/>
      <c r="HX36" s="222"/>
      <c r="HY36" s="222"/>
      <c r="HZ36" s="222"/>
      <c r="IA36" s="222"/>
      <c r="IB36" s="222"/>
      <c r="IC36" s="222"/>
      <c r="ID36" s="222"/>
      <c r="IE36" s="222"/>
      <c r="IF36" s="222"/>
      <c r="IG36" s="222"/>
      <c r="IH36" s="222"/>
      <c r="II36" s="222"/>
      <c r="IJ36" s="222"/>
      <c r="IK36" s="222"/>
      <c r="IL36" s="222"/>
      <c r="IM36" s="222"/>
      <c r="IN36" s="222"/>
      <c r="IO36" s="222"/>
      <c r="IP36" s="222"/>
      <c r="IQ36" s="222"/>
      <c r="IR36" s="222"/>
      <c r="IS36" s="222"/>
      <c r="IT36" s="222"/>
      <c r="IU36" s="222"/>
      <c r="IV36" s="222"/>
    </row>
    <row r="37" spans="1:256" s="67" customFormat="1" ht="14.25" customHeight="1">
      <c r="A37" s="227" t="s">
        <v>89</v>
      </c>
      <c r="B37" s="79">
        <v>0</v>
      </c>
      <c r="C37" s="233" t="s">
        <v>90</v>
      </c>
      <c r="D37" s="86"/>
    </row>
    <row r="38" spans="1:256" s="67" customFormat="1" ht="14.25" customHeight="1">
      <c r="A38" s="226" t="s">
        <v>91</v>
      </c>
      <c r="B38" s="93">
        <v>1252214</v>
      </c>
      <c r="C38" s="226" t="s">
        <v>92</v>
      </c>
      <c r="D38" s="93">
        <v>1252214</v>
      </c>
    </row>
    <row r="39" spans="1:256" ht="14.25" customHeight="1">
      <c r="D39" s="67"/>
    </row>
  </sheetData>
  <sheetProtection formatCells="0" formatColumns="0" formatRows="0"/>
  <mergeCells count="2">
    <mergeCell ref="A4:B4"/>
    <mergeCell ref="C4:D4"/>
  </mergeCells>
  <phoneticPr fontId="31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7"/>
  <sheetViews>
    <sheetView showGridLines="0" showZeros="0" workbookViewId="0"/>
  </sheetViews>
  <sheetFormatPr defaultColWidth="9.1640625" defaultRowHeight="14.25" customHeight="1"/>
  <cols>
    <col min="1" max="1" width="5.83203125" style="66" customWidth="1"/>
    <col min="2" max="3" width="4.83203125" style="66" customWidth="1"/>
    <col min="4" max="4" width="12.83203125" style="66" customWidth="1"/>
    <col min="5" max="5" width="44.83203125" style="66" customWidth="1"/>
    <col min="6" max="21" width="15.33203125" style="66" customWidth="1"/>
    <col min="22" max="255" width="9.1640625" style="66" customWidth="1"/>
  </cols>
  <sheetData>
    <row r="1" spans="1:255" ht="14.25" customHeight="1">
      <c r="A1" s="67"/>
      <c r="B1" s="68"/>
      <c r="C1" s="68"/>
      <c r="D1" s="68"/>
      <c r="E1" s="200"/>
      <c r="F1" s="200"/>
      <c r="G1" s="200"/>
      <c r="H1" s="200"/>
      <c r="I1" s="211"/>
      <c r="J1" s="211"/>
      <c r="K1" s="211"/>
      <c r="L1" s="211"/>
      <c r="M1" s="211"/>
      <c r="N1" s="211"/>
      <c r="O1" s="211"/>
      <c r="P1" s="211"/>
      <c r="Q1" s="216"/>
      <c r="R1" s="216"/>
      <c r="S1" s="216"/>
      <c r="T1" s="216"/>
      <c r="U1" s="72" t="s">
        <v>93</v>
      </c>
    </row>
    <row r="2" spans="1:255" ht="20.100000000000001" customHeight="1">
      <c r="A2" s="201" t="s">
        <v>94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55" ht="14.25" customHeight="1">
      <c r="A3" s="71" t="s">
        <v>43</v>
      </c>
      <c r="B3" s="68"/>
      <c r="C3" s="68"/>
      <c r="D3" s="68"/>
      <c r="E3" s="68"/>
      <c r="F3" s="200"/>
      <c r="G3" s="200"/>
      <c r="H3" s="200"/>
      <c r="I3" s="211"/>
      <c r="J3" s="211"/>
      <c r="K3" s="211"/>
      <c r="L3" s="211"/>
      <c r="M3" s="211"/>
      <c r="N3" s="211"/>
      <c r="O3" s="211"/>
      <c r="P3" s="211"/>
      <c r="Q3" s="216"/>
      <c r="R3" s="216"/>
      <c r="S3" s="216"/>
      <c r="T3" s="216"/>
      <c r="U3" s="217" t="s">
        <v>44</v>
      </c>
    </row>
    <row r="4" spans="1:255" ht="14.25" customHeight="1">
      <c r="A4" s="279" t="s">
        <v>95</v>
      </c>
      <c r="B4" s="279"/>
      <c r="C4" s="279"/>
      <c r="D4" s="280"/>
      <c r="E4" s="281"/>
      <c r="F4" s="283" t="s">
        <v>96</v>
      </c>
      <c r="G4" s="203" t="s">
        <v>97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18"/>
      <c r="U4" s="271" t="s">
        <v>98</v>
      </c>
    </row>
    <row r="5" spans="1:255" ht="14.25" customHeight="1">
      <c r="A5" s="279" t="s">
        <v>99</v>
      </c>
      <c r="B5" s="279"/>
      <c r="C5" s="282"/>
      <c r="D5" s="282" t="s">
        <v>100</v>
      </c>
      <c r="E5" s="282" t="s">
        <v>101</v>
      </c>
      <c r="F5" s="283"/>
      <c r="G5" s="274" t="s">
        <v>102</v>
      </c>
      <c r="H5" s="205" t="s">
        <v>103</v>
      </c>
      <c r="I5" s="205"/>
      <c r="J5" s="205"/>
      <c r="K5" s="205"/>
      <c r="L5" s="205"/>
      <c r="M5" s="205"/>
      <c r="N5" s="276" t="s">
        <v>104</v>
      </c>
      <c r="O5" s="276" t="s">
        <v>105</v>
      </c>
      <c r="P5" s="276" t="s">
        <v>106</v>
      </c>
      <c r="Q5" s="277" t="s">
        <v>107</v>
      </c>
      <c r="R5" s="270" t="s">
        <v>108</v>
      </c>
      <c r="S5" s="270" t="s">
        <v>109</v>
      </c>
      <c r="T5" s="270" t="s">
        <v>110</v>
      </c>
      <c r="U5" s="272"/>
    </row>
    <row r="6" spans="1:255" ht="14.25" customHeight="1">
      <c r="A6" s="206" t="s">
        <v>111</v>
      </c>
      <c r="B6" s="206" t="s">
        <v>112</v>
      </c>
      <c r="C6" s="207" t="s">
        <v>113</v>
      </c>
      <c r="D6" s="281"/>
      <c r="E6" s="281"/>
      <c r="F6" s="284"/>
      <c r="G6" s="275"/>
      <c r="H6" s="208" t="s">
        <v>114</v>
      </c>
      <c r="I6" s="212" t="s">
        <v>115</v>
      </c>
      <c r="J6" s="212" t="s">
        <v>116</v>
      </c>
      <c r="K6" s="213" t="s">
        <v>117</v>
      </c>
      <c r="L6" s="213" t="s">
        <v>118</v>
      </c>
      <c r="M6" s="208" t="s">
        <v>119</v>
      </c>
      <c r="N6" s="276"/>
      <c r="O6" s="276"/>
      <c r="P6" s="276"/>
      <c r="Q6" s="278"/>
      <c r="R6" s="270"/>
      <c r="S6" s="270"/>
      <c r="T6" s="270"/>
      <c r="U6" s="273"/>
    </row>
    <row r="7" spans="1:255" s="1" customFormat="1" ht="14.25" customHeight="1">
      <c r="A7" s="75"/>
      <c r="B7" s="75"/>
      <c r="C7" s="75"/>
      <c r="D7" s="75"/>
      <c r="E7" s="75" t="s">
        <v>102</v>
      </c>
      <c r="F7" s="209">
        <v>1252214</v>
      </c>
      <c r="G7" s="210">
        <v>1252214</v>
      </c>
      <c r="H7" s="210">
        <v>1252214</v>
      </c>
      <c r="I7" s="214">
        <v>1252214</v>
      </c>
      <c r="J7" s="214">
        <v>0</v>
      </c>
      <c r="K7" s="210">
        <v>0</v>
      </c>
      <c r="L7" s="210">
        <v>0</v>
      </c>
      <c r="M7" s="215">
        <v>0</v>
      </c>
      <c r="N7" s="210">
        <v>0</v>
      </c>
      <c r="O7" s="210">
        <v>0</v>
      </c>
      <c r="P7" s="210">
        <f t="shared" ref="P7:P17" si="0">SUM(0)</f>
        <v>0</v>
      </c>
      <c r="Q7" s="210">
        <v>0</v>
      </c>
      <c r="R7" s="219">
        <v>0</v>
      </c>
      <c r="S7" s="219">
        <v>0</v>
      </c>
      <c r="T7" s="219">
        <v>0</v>
      </c>
      <c r="U7" s="79">
        <v>0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</row>
    <row r="8" spans="1:255" ht="14.25" customHeight="1">
      <c r="A8" s="75"/>
      <c r="B8" s="75"/>
      <c r="C8" s="75"/>
      <c r="D8" s="75" t="s">
        <v>120</v>
      </c>
      <c r="E8" s="75" t="s">
        <v>121</v>
      </c>
      <c r="F8" s="209">
        <v>1252214</v>
      </c>
      <c r="G8" s="210">
        <v>1252214</v>
      </c>
      <c r="H8" s="210">
        <v>1252214</v>
      </c>
      <c r="I8" s="214">
        <v>1252214</v>
      </c>
      <c r="J8" s="214">
        <v>0</v>
      </c>
      <c r="K8" s="210">
        <v>0</v>
      </c>
      <c r="L8" s="210">
        <v>0</v>
      </c>
      <c r="M8" s="215">
        <v>0</v>
      </c>
      <c r="N8" s="210">
        <v>0</v>
      </c>
      <c r="O8" s="210">
        <v>0</v>
      </c>
      <c r="P8" s="210">
        <f t="shared" si="0"/>
        <v>0</v>
      </c>
      <c r="Q8" s="210">
        <v>0</v>
      </c>
      <c r="R8" s="219">
        <v>0</v>
      </c>
      <c r="S8" s="219">
        <v>0</v>
      </c>
      <c r="T8" s="219">
        <v>0</v>
      </c>
      <c r="U8" s="79">
        <v>0</v>
      </c>
    </row>
    <row r="9" spans="1:255" ht="14.25" customHeight="1">
      <c r="A9" s="75"/>
      <c r="B9" s="75"/>
      <c r="C9" s="75"/>
      <c r="D9" s="75" t="s">
        <v>122</v>
      </c>
      <c r="E9" s="75" t="s">
        <v>123</v>
      </c>
      <c r="F9" s="209">
        <v>1252214</v>
      </c>
      <c r="G9" s="210">
        <v>1252214</v>
      </c>
      <c r="H9" s="210">
        <v>1252214</v>
      </c>
      <c r="I9" s="214">
        <v>1252214</v>
      </c>
      <c r="J9" s="214">
        <v>0</v>
      </c>
      <c r="K9" s="210">
        <v>0</v>
      </c>
      <c r="L9" s="210">
        <v>0</v>
      </c>
      <c r="M9" s="215">
        <v>0</v>
      </c>
      <c r="N9" s="210">
        <v>0</v>
      </c>
      <c r="O9" s="210">
        <v>0</v>
      </c>
      <c r="P9" s="210">
        <f t="shared" si="0"/>
        <v>0</v>
      </c>
      <c r="Q9" s="210">
        <v>0</v>
      </c>
      <c r="R9" s="219">
        <v>0</v>
      </c>
      <c r="S9" s="219">
        <v>0</v>
      </c>
      <c r="T9" s="219">
        <v>0</v>
      </c>
      <c r="U9" s="79">
        <v>0</v>
      </c>
    </row>
    <row r="10" spans="1:255" ht="14.25" customHeight="1">
      <c r="A10" s="75" t="s">
        <v>124</v>
      </c>
      <c r="B10" s="75" t="s">
        <v>125</v>
      </c>
      <c r="C10" s="75" t="s">
        <v>126</v>
      </c>
      <c r="D10" s="75" t="s">
        <v>127</v>
      </c>
      <c r="E10" s="75" t="s">
        <v>128</v>
      </c>
      <c r="F10" s="209">
        <v>742478</v>
      </c>
      <c r="G10" s="210">
        <v>742478</v>
      </c>
      <c r="H10" s="210">
        <v>742478</v>
      </c>
      <c r="I10" s="214">
        <v>742478</v>
      </c>
      <c r="J10" s="214">
        <v>0</v>
      </c>
      <c r="K10" s="210">
        <v>0</v>
      </c>
      <c r="L10" s="210">
        <v>0</v>
      </c>
      <c r="M10" s="215">
        <v>0</v>
      </c>
      <c r="N10" s="210">
        <v>0</v>
      </c>
      <c r="O10" s="210">
        <v>0</v>
      </c>
      <c r="P10" s="210">
        <f t="shared" si="0"/>
        <v>0</v>
      </c>
      <c r="Q10" s="210">
        <v>0</v>
      </c>
      <c r="R10" s="219">
        <v>0</v>
      </c>
      <c r="S10" s="219">
        <v>0</v>
      </c>
      <c r="T10" s="219">
        <v>0</v>
      </c>
      <c r="U10" s="79">
        <v>0</v>
      </c>
    </row>
    <row r="11" spans="1:255" ht="14.25" customHeight="1">
      <c r="A11" s="75" t="s">
        <v>124</v>
      </c>
      <c r="B11" s="75" t="s">
        <v>129</v>
      </c>
      <c r="C11" s="75" t="s">
        <v>129</v>
      </c>
      <c r="D11" s="75" t="s">
        <v>127</v>
      </c>
      <c r="E11" s="75" t="s">
        <v>130</v>
      </c>
      <c r="F11" s="209">
        <v>135000</v>
      </c>
      <c r="G11" s="210">
        <v>135000</v>
      </c>
      <c r="H11" s="210">
        <v>135000</v>
      </c>
      <c r="I11" s="214">
        <v>135000</v>
      </c>
      <c r="J11" s="214">
        <v>0</v>
      </c>
      <c r="K11" s="210">
        <v>0</v>
      </c>
      <c r="L11" s="210">
        <v>0</v>
      </c>
      <c r="M11" s="215">
        <v>0</v>
      </c>
      <c r="N11" s="210">
        <v>0</v>
      </c>
      <c r="O11" s="210">
        <v>0</v>
      </c>
      <c r="P11" s="210">
        <f t="shared" si="0"/>
        <v>0</v>
      </c>
      <c r="Q11" s="210">
        <v>0</v>
      </c>
      <c r="R11" s="219">
        <v>0</v>
      </c>
      <c r="S11" s="219">
        <v>0</v>
      </c>
      <c r="T11" s="219">
        <v>0</v>
      </c>
      <c r="U11" s="79">
        <v>0</v>
      </c>
    </row>
    <row r="12" spans="1:255" ht="14.25" customHeight="1">
      <c r="A12" s="75" t="s">
        <v>131</v>
      </c>
      <c r="B12" s="75" t="s">
        <v>132</v>
      </c>
      <c r="C12" s="75" t="s">
        <v>132</v>
      </c>
      <c r="D12" s="75" t="s">
        <v>127</v>
      </c>
      <c r="E12" s="75" t="s">
        <v>133</v>
      </c>
      <c r="F12" s="209">
        <v>92988</v>
      </c>
      <c r="G12" s="210">
        <v>92988</v>
      </c>
      <c r="H12" s="210">
        <v>92988</v>
      </c>
      <c r="I12" s="214">
        <v>92988</v>
      </c>
      <c r="J12" s="214">
        <v>0</v>
      </c>
      <c r="K12" s="210">
        <v>0</v>
      </c>
      <c r="L12" s="210">
        <v>0</v>
      </c>
      <c r="M12" s="215">
        <v>0</v>
      </c>
      <c r="N12" s="210">
        <v>0</v>
      </c>
      <c r="O12" s="210">
        <v>0</v>
      </c>
      <c r="P12" s="210">
        <f t="shared" si="0"/>
        <v>0</v>
      </c>
      <c r="Q12" s="210">
        <v>0</v>
      </c>
      <c r="R12" s="219">
        <v>0</v>
      </c>
      <c r="S12" s="219">
        <v>0</v>
      </c>
      <c r="T12" s="219">
        <v>0</v>
      </c>
      <c r="U12" s="79">
        <v>0</v>
      </c>
    </row>
    <row r="13" spans="1:255" ht="14.25" customHeight="1">
      <c r="A13" s="75" t="s">
        <v>131</v>
      </c>
      <c r="B13" s="75" t="s">
        <v>132</v>
      </c>
      <c r="C13" s="75" t="s">
        <v>134</v>
      </c>
      <c r="D13" s="75" t="s">
        <v>127</v>
      </c>
      <c r="E13" s="75" t="s">
        <v>135</v>
      </c>
      <c r="F13" s="209">
        <v>46044</v>
      </c>
      <c r="G13" s="210">
        <v>46044</v>
      </c>
      <c r="H13" s="210">
        <v>46044</v>
      </c>
      <c r="I13" s="214">
        <v>46044</v>
      </c>
      <c r="J13" s="214">
        <v>0</v>
      </c>
      <c r="K13" s="210">
        <v>0</v>
      </c>
      <c r="L13" s="210">
        <v>0</v>
      </c>
      <c r="M13" s="215">
        <v>0</v>
      </c>
      <c r="N13" s="210">
        <v>0</v>
      </c>
      <c r="O13" s="210">
        <v>0</v>
      </c>
      <c r="P13" s="210">
        <f t="shared" si="0"/>
        <v>0</v>
      </c>
      <c r="Q13" s="210">
        <v>0</v>
      </c>
      <c r="R13" s="219">
        <v>0</v>
      </c>
      <c r="S13" s="219">
        <v>0</v>
      </c>
      <c r="T13" s="219">
        <v>0</v>
      </c>
      <c r="U13" s="79">
        <v>0</v>
      </c>
    </row>
    <row r="14" spans="1:255" ht="14.25" customHeight="1">
      <c r="A14" s="75" t="s">
        <v>131</v>
      </c>
      <c r="B14" s="75" t="s">
        <v>129</v>
      </c>
      <c r="C14" s="75" t="s">
        <v>136</v>
      </c>
      <c r="D14" s="75" t="s">
        <v>127</v>
      </c>
      <c r="E14" s="75" t="s">
        <v>137</v>
      </c>
      <c r="F14" s="209">
        <v>4608</v>
      </c>
      <c r="G14" s="210">
        <v>4608</v>
      </c>
      <c r="H14" s="210">
        <v>4608</v>
      </c>
      <c r="I14" s="214">
        <v>4608</v>
      </c>
      <c r="J14" s="214">
        <v>0</v>
      </c>
      <c r="K14" s="210">
        <v>0</v>
      </c>
      <c r="L14" s="210">
        <v>0</v>
      </c>
      <c r="M14" s="215">
        <v>0</v>
      </c>
      <c r="N14" s="210">
        <v>0</v>
      </c>
      <c r="O14" s="210">
        <v>0</v>
      </c>
      <c r="P14" s="210">
        <f t="shared" si="0"/>
        <v>0</v>
      </c>
      <c r="Q14" s="210">
        <v>0</v>
      </c>
      <c r="R14" s="219">
        <v>0</v>
      </c>
      <c r="S14" s="219">
        <v>0</v>
      </c>
      <c r="T14" s="219">
        <v>0</v>
      </c>
      <c r="U14" s="79">
        <v>0</v>
      </c>
    </row>
    <row r="15" spans="1:255" ht="14.25" customHeight="1">
      <c r="A15" s="75" t="s">
        <v>138</v>
      </c>
      <c r="B15" s="75" t="s">
        <v>40</v>
      </c>
      <c r="C15" s="75" t="s">
        <v>136</v>
      </c>
      <c r="D15" s="75" t="s">
        <v>127</v>
      </c>
      <c r="E15" s="75" t="s">
        <v>139</v>
      </c>
      <c r="F15" s="209">
        <v>34536</v>
      </c>
      <c r="G15" s="210">
        <v>34536</v>
      </c>
      <c r="H15" s="210">
        <v>34536</v>
      </c>
      <c r="I15" s="214">
        <v>34536</v>
      </c>
      <c r="J15" s="214">
        <v>0</v>
      </c>
      <c r="K15" s="210">
        <v>0</v>
      </c>
      <c r="L15" s="210">
        <v>0</v>
      </c>
      <c r="M15" s="215">
        <v>0</v>
      </c>
      <c r="N15" s="210">
        <v>0</v>
      </c>
      <c r="O15" s="210">
        <v>0</v>
      </c>
      <c r="P15" s="210">
        <f t="shared" si="0"/>
        <v>0</v>
      </c>
      <c r="Q15" s="210">
        <v>0</v>
      </c>
      <c r="R15" s="219">
        <v>0</v>
      </c>
      <c r="S15" s="219">
        <v>0</v>
      </c>
      <c r="T15" s="219">
        <v>0</v>
      </c>
      <c r="U15" s="79">
        <v>0</v>
      </c>
    </row>
    <row r="16" spans="1:255" ht="14.25" customHeight="1">
      <c r="A16" s="75" t="s">
        <v>140</v>
      </c>
      <c r="B16" s="75" t="s">
        <v>132</v>
      </c>
      <c r="C16" s="75" t="s">
        <v>129</v>
      </c>
      <c r="D16" s="75" t="s">
        <v>127</v>
      </c>
      <c r="E16" s="75" t="s">
        <v>141</v>
      </c>
      <c r="F16" s="209">
        <v>84000</v>
      </c>
      <c r="G16" s="210">
        <v>84000</v>
      </c>
      <c r="H16" s="210">
        <v>84000</v>
      </c>
      <c r="I16" s="214">
        <v>84000</v>
      </c>
      <c r="J16" s="214">
        <v>0</v>
      </c>
      <c r="K16" s="210">
        <v>0</v>
      </c>
      <c r="L16" s="210">
        <v>0</v>
      </c>
      <c r="M16" s="215">
        <v>0</v>
      </c>
      <c r="N16" s="210">
        <v>0</v>
      </c>
      <c r="O16" s="210">
        <v>0</v>
      </c>
      <c r="P16" s="210">
        <f t="shared" si="0"/>
        <v>0</v>
      </c>
      <c r="Q16" s="210">
        <v>0</v>
      </c>
      <c r="R16" s="219">
        <v>0</v>
      </c>
      <c r="S16" s="219">
        <v>0</v>
      </c>
      <c r="T16" s="219">
        <v>0</v>
      </c>
      <c r="U16" s="79">
        <v>0</v>
      </c>
    </row>
    <row r="17" spans="1:21" ht="14.25" customHeight="1">
      <c r="A17" s="75" t="s">
        <v>142</v>
      </c>
      <c r="B17" s="75" t="s">
        <v>126</v>
      </c>
      <c r="C17" s="75" t="s">
        <v>136</v>
      </c>
      <c r="D17" s="75" t="s">
        <v>127</v>
      </c>
      <c r="E17" s="75" t="s">
        <v>143</v>
      </c>
      <c r="F17" s="209">
        <v>112560</v>
      </c>
      <c r="G17" s="210">
        <v>112560</v>
      </c>
      <c r="H17" s="210">
        <v>112560</v>
      </c>
      <c r="I17" s="214">
        <v>112560</v>
      </c>
      <c r="J17" s="214">
        <v>0</v>
      </c>
      <c r="K17" s="210">
        <v>0</v>
      </c>
      <c r="L17" s="210">
        <v>0</v>
      </c>
      <c r="M17" s="215">
        <v>0</v>
      </c>
      <c r="N17" s="210">
        <v>0</v>
      </c>
      <c r="O17" s="210">
        <v>0</v>
      </c>
      <c r="P17" s="210">
        <f t="shared" si="0"/>
        <v>0</v>
      </c>
      <c r="Q17" s="210">
        <v>0</v>
      </c>
      <c r="R17" s="219">
        <v>0</v>
      </c>
      <c r="S17" s="219">
        <v>0</v>
      </c>
      <c r="T17" s="219">
        <v>0</v>
      </c>
      <c r="U17" s="79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R5:R6"/>
    <mergeCell ref="S5:S6"/>
    <mergeCell ref="T5:T6"/>
    <mergeCell ref="U4:U6"/>
    <mergeCell ref="G5:G6"/>
    <mergeCell ref="N5:N6"/>
    <mergeCell ref="O5:O6"/>
    <mergeCell ref="P5:P6"/>
    <mergeCell ref="Q5:Q6"/>
  </mergeCells>
  <phoneticPr fontId="31" type="noConversion"/>
  <printOptions horizontalCentered="1"/>
  <pageMargins left="0.196527777777778" right="0.196527777777778" top="0.78680555555555598" bottom="0.59027777777777801" header="0.51041666666666696" footer="0.31388888888888899"/>
  <pageSetup paperSize="9" scale="55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7"/>
  <sheetViews>
    <sheetView showGridLines="0" showZeros="0" workbookViewId="0"/>
  </sheetViews>
  <sheetFormatPr defaultColWidth="9.1640625" defaultRowHeight="14.25" customHeight="1"/>
  <cols>
    <col min="1" max="1" width="5.83203125" style="68" customWidth="1"/>
    <col min="2" max="3" width="4.83203125" style="68" customWidth="1"/>
    <col min="4" max="4" width="12.83203125" style="68" customWidth="1"/>
    <col min="5" max="5" width="44.83203125" style="68" customWidth="1"/>
    <col min="6" max="8" width="22.5" style="68" customWidth="1"/>
    <col min="9" max="244" width="9" style="68" customWidth="1"/>
    <col min="245" max="253" width="9.1640625" style="66" customWidth="1"/>
    <col min="254" max="16384" width="9.1640625" style="66"/>
  </cols>
  <sheetData>
    <row r="1" spans="1:256" ht="14.25" customHeight="1">
      <c r="A1" s="67"/>
      <c r="H1" s="69" t="s">
        <v>144</v>
      </c>
    </row>
    <row r="2" spans="1:256" s="195" customFormat="1" ht="20.100000000000001" customHeight="1">
      <c r="A2" s="49" t="s">
        <v>8</v>
      </c>
      <c r="B2" s="197"/>
      <c r="C2" s="197"/>
      <c r="D2" s="197"/>
      <c r="E2" s="197"/>
      <c r="F2" s="197"/>
      <c r="G2" s="197"/>
      <c r="H2" s="197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199"/>
      <c r="GE2" s="199"/>
      <c r="GF2" s="199"/>
      <c r="GG2" s="199"/>
      <c r="GH2" s="199"/>
      <c r="GI2" s="199"/>
      <c r="GJ2" s="199"/>
      <c r="GK2" s="199"/>
      <c r="GL2" s="199"/>
      <c r="GM2" s="199"/>
      <c r="GN2" s="199"/>
      <c r="GO2" s="199"/>
      <c r="GP2" s="199"/>
      <c r="GQ2" s="199"/>
      <c r="GR2" s="199"/>
      <c r="GS2" s="199"/>
      <c r="GT2" s="199"/>
      <c r="GU2" s="199"/>
      <c r="GV2" s="199"/>
      <c r="GW2" s="199"/>
      <c r="GX2" s="199"/>
      <c r="GY2" s="199"/>
      <c r="GZ2" s="199"/>
      <c r="HA2" s="199"/>
      <c r="HB2" s="199"/>
      <c r="HC2" s="199"/>
      <c r="HD2" s="199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/>
    </row>
    <row r="3" spans="1:256" ht="14.25" customHeight="1">
      <c r="A3" s="71" t="s">
        <v>43</v>
      </c>
      <c r="H3" s="72" t="s">
        <v>44</v>
      </c>
    </row>
    <row r="4" spans="1:256" s="196" customFormat="1" ht="14.25" customHeight="1">
      <c r="A4" s="279" t="s">
        <v>145</v>
      </c>
      <c r="B4" s="279"/>
      <c r="C4" s="279"/>
      <c r="D4" s="279"/>
      <c r="E4" s="282"/>
      <c r="F4" s="279" t="s">
        <v>146</v>
      </c>
      <c r="G4" s="279" t="s">
        <v>147</v>
      </c>
      <c r="H4" s="279" t="s">
        <v>148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6" s="196" customFormat="1" ht="14.25" customHeight="1">
      <c r="A5" s="285" t="s">
        <v>99</v>
      </c>
      <c r="B5" s="285"/>
      <c r="C5" s="285"/>
      <c r="D5" s="285" t="s">
        <v>100</v>
      </c>
      <c r="E5" s="285" t="s">
        <v>149</v>
      </c>
      <c r="F5" s="279"/>
      <c r="G5" s="279"/>
      <c r="H5" s="279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56" ht="14.25" customHeight="1">
      <c r="A6" s="73" t="s">
        <v>111</v>
      </c>
      <c r="B6" s="74" t="s">
        <v>112</v>
      </c>
      <c r="C6" s="74" t="s">
        <v>113</v>
      </c>
      <c r="D6" s="282"/>
      <c r="E6" s="282"/>
      <c r="F6" s="279"/>
      <c r="G6" s="279"/>
      <c r="H6" s="279"/>
    </row>
    <row r="7" spans="1:256" s="1" customFormat="1" ht="14.25" customHeight="1">
      <c r="A7" s="75"/>
      <c r="B7" s="75"/>
      <c r="C7" s="75"/>
      <c r="D7" s="198"/>
      <c r="E7" s="198" t="s">
        <v>102</v>
      </c>
      <c r="F7" s="79">
        <v>1252214</v>
      </c>
      <c r="G7" s="79">
        <v>1033214</v>
      </c>
      <c r="H7" s="79">
        <v>219000</v>
      </c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ht="14.25" customHeight="1">
      <c r="A8" s="75"/>
      <c r="B8" s="75"/>
      <c r="C8" s="75"/>
      <c r="D8" s="198" t="s">
        <v>120</v>
      </c>
      <c r="E8" s="198" t="s">
        <v>121</v>
      </c>
      <c r="F8" s="79">
        <v>1252214</v>
      </c>
      <c r="G8" s="79">
        <v>1033214</v>
      </c>
      <c r="H8" s="79">
        <v>219000</v>
      </c>
    </row>
    <row r="9" spans="1:256" ht="14.25" customHeight="1">
      <c r="A9" s="75"/>
      <c r="B9" s="75"/>
      <c r="C9" s="75"/>
      <c r="D9" s="198" t="s">
        <v>122</v>
      </c>
      <c r="E9" s="198" t="s">
        <v>123</v>
      </c>
      <c r="F9" s="79">
        <v>1252214</v>
      </c>
      <c r="G9" s="79">
        <v>1033214</v>
      </c>
      <c r="H9" s="79">
        <v>219000</v>
      </c>
    </row>
    <row r="10" spans="1:256" ht="14.25" customHeight="1">
      <c r="A10" s="75" t="s">
        <v>124</v>
      </c>
      <c r="B10" s="75" t="s">
        <v>125</v>
      </c>
      <c r="C10" s="75" t="s">
        <v>126</v>
      </c>
      <c r="D10" s="198" t="s">
        <v>127</v>
      </c>
      <c r="E10" s="198" t="s">
        <v>128</v>
      </c>
      <c r="F10" s="79">
        <v>742478</v>
      </c>
      <c r="G10" s="79">
        <v>742478</v>
      </c>
      <c r="H10" s="79">
        <v>0</v>
      </c>
    </row>
    <row r="11" spans="1:256" ht="14.25" customHeight="1">
      <c r="A11" s="75" t="s">
        <v>124</v>
      </c>
      <c r="B11" s="75" t="s">
        <v>129</v>
      </c>
      <c r="C11" s="75" t="s">
        <v>129</v>
      </c>
      <c r="D11" s="198" t="s">
        <v>127</v>
      </c>
      <c r="E11" s="198" t="s">
        <v>130</v>
      </c>
      <c r="F11" s="79">
        <v>135000</v>
      </c>
      <c r="G11" s="79">
        <v>0</v>
      </c>
      <c r="H11" s="79">
        <v>135000</v>
      </c>
    </row>
    <row r="12" spans="1:256" ht="14.25" customHeight="1">
      <c r="A12" s="75" t="s">
        <v>131</v>
      </c>
      <c r="B12" s="75" t="s">
        <v>132</v>
      </c>
      <c r="C12" s="75" t="s">
        <v>132</v>
      </c>
      <c r="D12" s="198" t="s">
        <v>127</v>
      </c>
      <c r="E12" s="198" t="s">
        <v>133</v>
      </c>
      <c r="F12" s="79">
        <v>92988</v>
      </c>
      <c r="G12" s="79">
        <v>92988</v>
      </c>
      <c r="H12" s="79">
        <v>0</v>
      </c>
    </row>
    <row r="13" spans="1:256" ht="14.25" customHeight="1">
      <c r="A13" s="75" t="s">
        <v>131</v>
      </c>
      <c r="B13" s="75" t="s">
        <v>132</v>
      </c>
      <c r="C13" s="75" t="s">
        <v>134</v>
      </c>
      <c r="D13" s="198" t="s">
        <v>127</v>
      </c>
      <c r="E13" s="198" t="s">
        <v>135</v>
      </c>
      <c r="F13" s="79">
        <v>46044</v>
      </c>
      <c r="G13" s="79">
        <v>46044</v>
      </c>
      <c r="H13" s="79">
        <v>0</v>
      </c>
    </row>
    <row r="14" spans="1:256" ht="14.25" customHeight="1">
      <c r="A14" s="75" t="s">
        <v>131</v>
      </c>
      <c r="B14" s="75" t="s">
        <v>129</v>
      </c>
      <c r="C14" s="75" t="s">
        <v>136</v>
      </c>
      <c r="D14" s="198" t="s">
        <v>127</v>
      </c>
      <c r="E14" s="198" t="s">
        <v>137</v>
      </c>
      <c r="F14" s="79">
        <v>4608</v>
      </c>
      <c r="G14" s="79">
        <v>4608</v>
      </c>
      <c r="H14" s="79">
        <v>0</v>
      </c>
    </row>
    <row r="15" spans="1:256" ht="14.25" customHeight="1">
      <c r="A15" s="75" t="s">
        <v>138</v>
      </c>
      <c r="B15" s="75" t="s">
        <v>40</v>
      </c>
      <c r="C15" s="75" t="s">
        <v>136</v>
      </c>
      <c r="D15" s="198" t="s">
        <v>127</v>
      </c>
      <c r="E15" s="198" t="s">
        <v>139</v>
      </c>
      <c r="F15" s="79">
        <v>34536</v>
      </c>
      <c r="G15" s="79">
        <v>34536</v>
      </c>
      <c r="H15" s="79">
        <v>0</v>
      </c>
    </row>
    <row r="16" spans="1:256" ht="14.25" customHeight="1">
      <c r="A16" s="75" t="s">
        <v>140</v>
      </c>
      <c r="B16" s="75" t="s">
        <v>132</v>
      </c>
      <c r="C16" s="75" t="s">
        <v>129</v>
      </c>
      <c r="D16" s="198" t="s">
        <v>127</v>
      </c>
      <c r="E16" s="198" t="s">
        <v>141</v>
      </c>
      <c r="F16" s="79">
        <v>84000</v>
      </c>
      <c r="G16" s="79">
        <v>0</v>
      </c>
      <c r="H16" s="79">
        <v>84000</v>
      </c>
    </row>
    <row r="17" spans="1:8" ht="14.25" customHeight="1">
      <c r="A17" s="75" t="s">
        <v>142</v>
      </c>
      <c r="B17" s="75" t="s">
        <v>126</v>
      </c>
      <c r="C17" s="75" t="s">
        <v>136</v>
      </c>
      <c r="D17" s="198" t="s">
        <v>127</v>
      </c>
      <c r="E17" s="198" t="s">
        <v>143</v>
      </c>
      <c r="F17" s="79">
        <v>112560</v>
      </c>
      <c r="G17" s="79">
        <v>112560</v>
      </c>
      <c r="H17" s="79">
        <v>0</v>
      </c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05555555555596" bottom="0.66805555555555596" header="0.39305555555555599" footer="0.31388888888888899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66" customWidth="1"/>
    <col min="2" max="2" width="20.83203125" style="66" customWidth="1"/>
    <col min="3" max="3" width="34.83203125" style="66" customWidth="1"/>
    <col min="4" max="8" width="20.83203125" style="66" customWidth="1"/>
    <col min="9" max="32" width="12" style="66" customWidth="1"/>
    <col min="33" max="33" width="9.1640625" style="66" customWidth="1"/>
    <col min="34" max="16384" width="9.1640625" style="66"/>
  </cols>
  <sheetData>
    <row r="1" spans="1:256" ht="14.25" customHeight="1">
      <c r="A1" s="153"/>
      <c r="B1" s="153"/>
      <c r="C1" s="153"/>
      <c r="E1" s="154"/>
      <c r="F1" s="154"/>
      <c r="G1" s="154"/>
      <c r="H1" s="155" t="s">
        <v>150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ht="20.100000000000001" customHeight="1">
      <c r="A2" s="156" t="s">
        <v>10</v>
      </c>
      <c r="B2" s="157"/>
      <c r="C2" s="157"/>
      <c r="D2" s="157"/>
      <c r="E2" s="157"/>
      <c r="F2" s="157"/>
      <c r="G2" s="157"/>
      <c r="H2" s="157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  <c r="IR2" s="193"/>
      <c r="IS2" s="193"/>
      <c r="IT2" s="193"/>
      <c r="IU2" s="193"/>
      <c r="IV2" s="193"/>
    </row>
    <row r="3" spans="1:256" ht="14.25" customHeight="1">
      <c r="A3" s="158" t="s">
        <v>43</v>
      </c>
      <c r="B3" s="153"/>
      <c r="C3" s="153"/>
      <c r="E3" s="154"/>
      <c r="F3" s="154"/>
      <c r="G3" s="154"/>
      <c r="H3" s="159" t="s">
        <v>44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4.25" customHeight="1">
      <c r="A4" s="286" t="s">
        <v>45</v>
      </c>
      <c r="B4" s="287"/>
      <c r="C4" s="279" t="s">
        <v>46</v>
      </c>
      <c r="D4" s="279"/>
      <c r="E4" s="279"/>
      <c r="F4" s="279"/>
      <c r="G4" s="279"/>
      <c r="H4" s="279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14.25" customHeight="1">
      <c r="A5" s="160" t="s">
        <v>47</v>
      </c>
      <c r="B5" s="161" t="s">
        <v>48</v>
      </c>
      <c r="C5" s="162" t="s">
        <v>47</v>
      </c>
      <c r="D5" s="163" t="s">
        <v>102</v>
      </c>
      <c r="E5" s="164" t="s">
        <v>151</v>
      </c>
      <c r="F5" s="164" t="s">
        <v>152</v>
      </c>
      <c r="G5" s="164" t="s">
        <v>153</v>
      </c>
      <c r="H5" s="164" t="s">
        <v>154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67" customFormat="1" ht="14.25" customHeight="1">
      <c r="A6" s="165" t="s">
        <v>155</v>
      </c>
      <c r="B6" s="166">
        <v>1252214</v>
      </c>
      <c r="C6" s="167" t="s">
        <v>156</v>
      </c>
      <c r="D6" s="168">
        <v>1252214</v>
      </c>
      <c r="E6" s="168">
        <v>1252214</v>
      </c>
      <c r="F6" s="168">
        <v>0</v>
      </c>
      <c r="G6" s="169">
        <v>0</v>
      </c>
      <c r="H6" s="170">
        <v>0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  <c r="IU6" s="194"/>
      <c r="IV6" s="194"/>
    </row>
    <row r="7" spans="1:256" s="67" customFormat="1" ht="14.25" customHeight="1">
      <c r="A7" s="165" t="s">
        <v>157</v>
      </c>
      <c r="B7" s="166">
        <v>1252214</v>
      </c>
      <c r="C7" s="167" t="s">
        <v>158</v>
      </c>
      <c r="D7" s="168">
        <v>0</v>
      </c>
      <c r="E7" s="171">
        <v>0</v>
      </c>
      <c r="F7" s="172">
        <v>0</v>
      </c>
      <c r="G7" s="173">
        <v>0</v>
      </c>
      <c r="H7" s="166">
        <v>0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  <c r="IO7" s="194"/>
      <c r="IP7" s="194"/>
      <c r="IQ7" s="194"/>
      <c r="IR7" s="194"/>
      <c r="IS7" s="194"/>
      <c r="IT7" s="194"/>
      <c r="IU7" s="194"/>
      <c r="IV7" s="194"/>
    </row>
    <row r="8" spans="1:256" s="67" customFormat="1" ht="14.25" customHeight="1">
      <c r="A8" s="165" t="s">
        <v>159</v>
      </c>
      <c r="B8" s="79">
        <v>0</v>
      </c>
      <c r="C8" s="174" t="s">
        <v>160</v>
      </c>
      <c r="D8" s="168">
        <v>0</v>
      </c>
      <c r="E8" s="171">
        <v>0</v>
      </c>
      <c r="F8" s="172">
        <v>0</v>
      </c>
      <c r="G8" s="173">
        <v>0</v>
      </c>
      <c r="H8" s="166">
        <v>0</v>
      </c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  <c r="IU8" s="194"/>
      <c r="IV8" s="194"/>
    </row>
    <row r="9" spans="1:256" s="67" customFormat="1" ht="14.25" customHeight="1">
      <c r="A9" s="165" t="s">
        <v>161</v>
      </c>
      <c r="B9" s="175">
        <v>0</v>
      </c>
      <c r="C9" s="167" t="s">
        <v>162</v>
      </c>
      <c r="D9" s="168">
        <v>0</v>
      </c>
      <c r="E9" s="171">
        <v>0</v>
      </c>
      <c r="F9" s="172">
        <v>0</v>
      </c>
      <c r="G9" s="173">
        <v>0</v>
      </c>
      <c r="H9" s="166">
        <v>0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  <c r="IV9" s="194"/>
    </row>
    <row r="10" spans="1:256" s="67" customFormat="1" ht="14.25" customHeight="1">
      <c r="A10" s="165" t="s">
        <v>163</v>
      </c>
      <c r="B10" s="166">
        <v>0</v>
      </c>
      <c r="C10" s="167" t="s">
        <v>164</v>
      </c>
      <c r="D10" s="168">
        <v>0</v>
      </c>
      <c r="E10" s="171">
        <v>0</v>
      </c>
      <c r="F10" s="172">
        <v>0</v>
      </c>
      <c r="G10" s="173">
        <v>0</v>
      </c>
      <c r="H10" s="166">
        <v>0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  <c r="IV10" s="194"/>
    </row>
    <row r="11" spans="1:256" s="67" customFormat="1" ht="14.25" customHeight="1">
      <c r="A11" s="165" t="s">
        <v>165</v>
      </c>
      <c r="B11" s="166">
        <v>0</v>
      </c>
      <c r="C11" s="167" t="s">
        <v>166</v>
      </c>
      <c r="D11" s="168">
        <v>877478</v>
      </c>
      <c r="E11" s="171">
        <v>877478</v>
      </c>
      <c r="F11" s="172">
        <v>0</v>
      </c>
      <c r="G11" s="176">
        <v>0</v>
      </c>
      <c r="H11" s="166">
        <v>0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  <c r="IV11" s="194"/>
    </row>
    <row r="12" spans="1:256" s="67" customFormat="1" ht="14.25" customHeight="1">
      <c r="A12" s="165" t="s">
        <v>167</v>
      </c>
      <c r="B12" s="79">
        <v>0</v>
      </c>
      <c r="C12" s="167" t="s">
        <v>168</v>
      </c>
      <c r="D12" s="168">
        <v>0</v>
      </c>
      <c r="E12" s="171">
        <v>0</v>
      </c>
      <c r="F12" s="172">
        <v>0</v>
      </c>
      <c r="G12" s="176">
        <v>0</v>
      </c>
      <c r="H12" s="166">
        <v>0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</row>
    <row r="13" spans="1:256" s="67" customFormat="1" ht="14.25" customHeight="1">
      <c r="A13" s="165" t="s">
        <v>169</v>
      </c>
      <c r="B13" s="105"/>
      <c r="C13" s="167" t="s">
        <v>170</v>
      </c>
      <c r="D13" s="168">
        <v>0</v>
      </c>
      <c r="E13" s="171">
        <v>0</v>
      </c>
      <c r="F13" s="172">
        <v>0</v>
      </c>
      <c r="G13" s="176">
        <v>0</v>
      </c>
      <c r="H13" s="166">
        <v>0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  <c r="IV13" s="194"/>
    </row>
    <row r="14" spans="1:256" s="67" customFormat="1" ht="14.25" customHeight="1">
      <c r="A14" s="177"/>
      <c r="B14" s="175"/>
      <c r="C14" s="167" t="s">
        <v>171</v>
      </c>
      <c r="D14" s="168">
        <v>143640</v>
      </c>
      <c r="E14" s="171">
        <v>143640</v>
      </c>
      <c r="F14" s="172">
        <v>0</v>
      </c>
      <c r="G14" s="176">
        <v>0</v>
      </c>
      <c r="H14" s="166">
        <v>0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</row>
    <row r="15" spans="1:256" s="67" customFormat="1" ht="14.25" customHeight="1">
      <c r="A15" s="177"/>
      <c r="B15" s="178"/>
      <c r="C15" s="174" t="s">
        <v>172</v>
      </c>
      <c r="D15" s="168">
        <v>0</v>
      </c>
      <c r="E15" s="171">
        <v>0</v>
      </c>
      <c r="F15" s="172">
        <v>0</v>
      </c>
      <c r="G15" s="176">
        <v>0</v>
      </c>
      <c r="H15" s="166">
        <v>0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  <c r="IV15" s="194"/>
    </row>
    <row r="16" spans="1:256" s="67" customFormat="1" ht="14.25" customHeight="1">
      <c r="A16" s="179"/>
      <c r="B16" s="180"/>
      <c r="C16" s="167" t="s">
        <v>173</v>
      </c>
      <c r="D16" s="168">
        <v>34536</v>
      </c>
      <c r="E16" s="171">
        <v>34536</v>
      </c>
      <c r="F16" s="172">
        <v>0</v>
      </c>
      <c r="G16" s="176">
        <v>0</v>
      </c>
      <c r="H16" s="166">
        <v>0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  <c r="IV16" s="194"/>
    </row>
    <row r="17" spans="1:256" s="67" customFormat="1" ht="14.25" customHeight="1">
      <c r="A17" s="181"/>
      <c r="B17" s="169"/>
      <c r="C17" s="177" t="s">
        <v>174</v>
      </c>
      <c r="D17" s="168">
        <v>0</v>
      </c>
      <c r="E17" s="171">
        <v>0</v>
      </c>
      <c r="F17" s="172">
        <v>0</v>
      </c>
      <c r="G17" s="176">
        <v>0</v>
      </c>
      <c r="H17" s="166">
        <v>0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  <c r="IR17" s="194"/>
      <c r="IS17" s="194"/>
      <c r="IT17" s="194"/>
      <c r="IU17" s="194"/>
      <c r="IV17" s="194"/>
    </row>
    <row r="18" spans="1:256" s="67" customFormat="1" ht="14.25" customHeight="1">
      <c r="A18" s="179"/>
      <c r="B18" s="169"/>
      <c r="C18" s="177" t="s">
        <v>175</v>
      </c>
      <c r="D18" s="168">
        <v>0</v>
      </c>
      <c r="E18" s="171">
        <v>0</v>
      </c>
      <c r="F18" s="172">
        <v>0</v>
      </c>
      <c r="G18" s="176">
        <v>0</v>
      </c>
      <c r="H18" s="166">
        <v>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  <c r="IR18" s="194"/>
      <c r="IS18" s="194"/>
      <c r="IT18" s="194"/>
      <c r="IU18" s="194"/>
      <c r="IV18" s="194"/>
    </row>
    <row r="19" spans="1:256" s="67" customFormat="1" ht="14.25" customHeight="1">
      <c r="A19" s="179"/>
      <c r="B19" s="169"/>
      <c r="C19" s="177" t="s">
        <v>176</v>
      </c>
      <c r="D19" s="168">
        <v>84000</v>
      </c>
      <c r="E19" s="171">
        <v>84000</v>
      </c>
      <c r="F19" s="172">
        <v>0</v>
      </c>
      <c r="G19" s="176">
        <v>0</v>
      </c>
      <c r="H19" s="166">
        <v>0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</row>
    <row r="20" spans="1:256" s="67" customFormat="1" ht="14.25" customHeight="1">
      <c r="A20" s="179"/>
      <c r="B20" s="169"/>
      <c r="C20" s="177" t="s">
        <v>177</v>
      </c>
      <c r="D20" s="168">
        <v>0</v>
      </c>
      <c r="E20" s="171">
        <v>0</v>
      </c>
      <c r="F20" s="172">
        <v>0</v>
      </c>
      <c r="G20" s="176">
        <v>0</v>
      </c>
      <c r="H20" s="166">
        <v>0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</row>
    <row r="21" spans="1:256" s="67" customFormat="1" ht="14.25" customHeight="1">
      <c r="A21" s="179"/>
      <c r="B21" s="169"/>
      <c r="C21" s="177" t="s">
        <v>178</v>
      </c>
      <c r="D21" s="168">
        <v>0</v>
      </c>
      <c r="E21" s="171">
        <v>0</v>
      </c>
      <c r="F21" s="172">
        <v>0</v>
      </c>
      <c r="G21" s="176">
        <v>0</v>
      </c>
      <c r="H21" s="166">
        <v>0</v>
      </c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  <c r="IO21" s="194"/>
      <c r="IP21" s="194"/>
      <c r="IQ21" s="194"/>
      <c r="IR21" s="194"/>
      <c r="IS21" s="194"/>
      <c r="IT21" s="194"/>
      <c r="IU21" s="194"/>
      <c r="IV21" s="194"/>
    </row>
    <row r="22" spans="1:256" s="67" customFormat="1" ht="14.25" customHeight="1">
      <c r="A22" s="179"/>
      <c r="B22" s="182"/>
      <c r="C22" s="183" t="s">
        <v>179</v>
      </c>
      <c r="D22" s="168">
        <v>0</v>
      </c>
      <c r="E22" s="171">
        <v>0</v>
      </c>
      <c r="F22" s="172">
        <v>0</v>
      </c>
      <c r="G22" s="176">
        <v>0</v>
      </c>
      <c r="H22" s="166">
        <v>0</v>
      </c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  <c r="IO22" s="194"/>
      <c r="IP22" s="194"/>
      <c r="IQ22" s="194"/>
      <c r="IR22" s="194"/>
      <c r="IS22" s="194"/>
      <c r="IT22" s="194"/>
      <c r="IU22" s="194"/>
      <c r="IV22" s="194"/>
    </row>
    <row r="23" spans="1:256" s="67" customFormat="1" ht="14.25" customHeight="1">
      <c r="A23" s="181"/>
      <c r="B23" s="169"/>
      <c r="C23" s="184" t="s">
        <v>180</v>
      </c>
      <c r="D23" s="168">
        <v>0</v>
      </c>
      <c r="E23" s="171">
        <v>0</v>
      </c>
      <c r="F23" s="172">
        <v>0</v>
      </c>
      <c r="G23" s="176">
        <v>0</v>
      </c>
      <c r="H23" s="166">
        <v>0</v>
      </c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  <c r="IO23" s="194"/>
      <c r="IP23" s="194"/>
      <c r="IQ23" s="194"/>
      <c r="IR23" s="194"/>
      <c r="IS23" s="194"/>
      <c r="IT23" s="194"/>
      <c r="IU23" s="194"/>
      <c r="IV23" s="194"/>
    </row>
    <row r="24" spans="1:256" s="67" customFormat="1" ht="14.25" customHeight="1">
      <c r="A24" s="181"/>
      <c r="B24" s="169"/>
      <c r="C24" s="185" t="s">
        <v>181</v>
      </c>
      <c r="D24" s="168">
        <v>0</v>
      </c>
      <c r="E24" s="171">
        <v>0</v>
      </c>
      <c r="F24" s="172">
        <v>0</v>
      </c>
      <c r="G24" s="176">
        <v>0</v>
      </c>
      <c r="H24" s="166">
        <v>0</v>
      </c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  <c r="IO24" s="194"/>
      <c r="IP24" s="194"/>
      <c r="IQ24" s="194"/>
      <c r="IR24" s="194"/>
      <c r="IS24" s="194"/>
      <c r="IT24" s="194"/>
      <c r="IU24" s="194"/>
      <c r="IV24" s="194"/>
    </row>
    <row r="25" spans="1:256" s="67" customFormat="1" ht="14.25" customHeight="1">
      <c r="A25" s="181"/>
      <c r="B25" s="169"/>
      <c r="C25" s="177" t="s">
        <v>182</v>
      </c>
      <c r="D25" s="168">
        <v>0</v>
      </c>
      <c r="E25" s="171">
        <v>0</v>
      </c>
      <c r="F25" s="172">
        <v>0</v>
      </c>
      <c r="G25" s="173">
        <v>0</v>
      </c>
      <c r="H25" s="166">
        <v>0</v>
      </c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  <c r="IR25" s="194"/>
      <c r="IS25" s="194"/>
      <c r="IT25" s="194"/>
      <c r="IU25" s="194"/>
      <c r="IV25" s="194"/>
    </row>
    <row r="26" spans="1:256" s="67" customFormat="1" ht="14.25" customHeight="1">
      <c r="A26" s="181"/>
      <c r="B26" s="169"/>
      <c r="C26" s="177" t="s">
        <v>183</v>
      </c>
      <c r="D26" s="168">
        <v>112560</v>
      </c>
      <c r="E26" s="171">
        <v>112560</v>
      </c>
      <c r="F26" s="172">
        <v>0</v>
      </c>
      <c r="G26" s="176">
        <v>0</v>
      </c>
      <c r="H26" s="166">
        <v>0</v>
      </c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  <c r="IO26" s="194"/>
      <c r="IP26" s="194"/>
      <c r="IQ26" s="194"/>
      <c r="IR26" s="194"/>
      <c r="IS26" s="194"/>
      <c r="IT26" s="194"/>
      <c r="IU26" s="194"/>
      <c r="IV26" s="194"/>
    </row>
    <row r="27" spans="1:256" s="67" customFormat="1" ht="14.25" customHeight="1">
      <c r="A27" s="181"/>
      <c r="B27" s="169"/>
      <c r="C27" s="177" t="s">
        <v>184</v>
      </c>
      <c r="D27" s="168">
        <v>0</v>
      </c>
      <c r="E27" s="171">
        <v>0</v>
      </c>
      <c r="F27" s="172">
        <v>0</v>
      </c>
      <c r="G27" s="176">
        <v>0</v>
      </c>
      <c r="H27" s="166">
        <v>0</v>
      </c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  <c r="IO27" s="194"/>
      <c r="IP27" s="194"/>
      <c r="IQ27" s="194"/>
      <c r="IR27" s="194"/>
      <c r="IS27" s="194"/>
      <c r="IT27" s="194"/>
      <c r="IU27" s="194"/>
      <c r="IV27" s="194"/>
    </row>
    <row r="28" spans="1:256" s="67" customFormat="1" ht="14.25" customHeight="1">
      <c r="A28" s="179"/>
      <c r="B28" s="178"/>
      <c r="C28" s="177" t="s">
        <v>185</v>
      </c>
      <c r="D28" s="168">
        <v>0</v>
      </c>
      <c r="E28" s="171">
        <v>0</v>
      </c>
      <c r="F28" s="172">
        <v>0</v>
      </c>
      <c r="G28" s="176">
        <v>0</v>
      </c>
      <c r="H28" s="166">
        <v>0</v>
      </c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  <c r="IO28" s="194"/>
      <c r="IP28" s="194"/>
      <c r="IQ28" s="194"/>
      <c r="IR28" s="194"/>
      <c r="IS28" s="194"/>
      <c r="IT28" s="194"/>
      <c r="IU28" s="194"/>
      <c r="IV28" s="194"/>
    </row>
    <row r="29" spans="1:256" s="67" customFormat="1" ht="14.25" customHeight="1">
      <c r="A29" s="179"/>
      <c r="B29" s="178"/>
      <c r="C29" s="177" t="s">
        <v>186</v>
      </c>
      <c r="D29" s="168">
        <v>0</v>
      </c>
      <c r="E29" s="171">
        <v>0</v>
      </c>
      <c r="F29" s="172">
        <v>0</v>
      </c>
      <c r="G29" s="176">
        <v>0</v>
      </c>
      <c r="H29" s="166">
        <v>0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  <c r="IO29" s="194"/>
      <c r="IP29" s="194"/>
      <c r="IQ29" s="194"/>
      <c r="IR29" s="194"/>
      <c r="IS29" s="194"/>
      <c r="IT29" s="194"/>
      <c r="IU29" s="194"/>
      <c r="IV29" s="194"/>
    </row>
    <row r="30" spans="1:256" s="67" customFormat="1" ht="14.25" customHeight="1">
      <c r="A30" s="179"/>
      <c r="B30" s="178"/>
      <c r="C30" s="186" t="s">
        <v>187</v>
      </c>
      <c r="D30" s="168">
        <v>0</v>
      </c>
      <c r="E30" s="171">
        <v>0</v>
      </c>
      <c r="F30" s="172">
        <v>0</v>
      </c>
      <c r="G30" s="176">
        <v>0</v>
      </c>
      <c r="H30" s="166">
        <v>0</v>
      </c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  <c r="IO30" s="194"/>
      <c r="IP30" s="194"/>
      <c r="IQ30" s="194"/>
      <c r="IR30" s="194"/>
      <c r="IS30" s="194"/>
      <c r="IT30" s="194"/>
      <c r="IU30" s="194"/>
      <c r="IV30" s="194"/>
    </row>
    <row r="31" spans="1:256" s="67" customFormat="1" ht="14.25" customHeight="1">
      <c r="A31" s="179"/>
      <c r="B31" s="178"/>
      <c r="C31" s="177" t="s">
        <v>188</v>
      </c>
      <c r="D31" s="168">
        <v>0</v>
      </c>
      <c r="E31" s="171">
        <v>0</v>
      </c>
      <c r="F31" s="172">
        <v>0</v>
      </c>
      <c r="G31" s="176">
        <v>0</v>
      </c>
      <c r="H31" s="166">
        <v>0</v>
      </c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  <c r="IO31" s="194"/>
      <c r="IP31" s="194"/>
      <c r="IQ31" s="194"/>
      <c r="IR31" s="194"/>
      <c r="IS31" s="194"/>
      <c r="IT31" s="194"/>
      <c r="IU31" s="194"/>
      <c r="IV31" s="194"/>
    </row>
    <row r="32" spans="1:256" s="67" customFormat="1" ht="14.25" customHeight="1">
      <c r="A32" s="179"/>
      <c r="B32" s="178"/>
      <c r="C32" s="174" t="s">
        <v>189</v>
      </c>
      <c r="D32" s="168">
        <v>0</v>
      </c>
      <c r="E32" s="171">
        <v>0</v>
      </c>
      <c r="F32" s="172">
        <v>0</v>
      </c>
      <c r="G32" s="173">
        <v>0</v>
      </c>
      <c r="H32" s="166">
        <v>0</v>
      </c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  <c r="IO32" s="194"/>
      <c r="IP32" s="194"/>
      <c r="IQ32" s="194"/>
      <c r="IR32" s="194"/>
      <c r="IS32" s="194"/>
      <c r="IT32" s="194"/>
      <c r="IU32" s="194"/>
      <c r="IV32" s="194"/>
    </row>
    <row r="33" spans="1:256" s="67" customFormat="1" ht="14.25" customHeight="1">
      <c r="A33" s="179"/>
      <c r="B33" s="178"/>
      <c r="C33" s="174" t="s">
        <v>190</v>
      </c>
      <c r="D33" s="168">
        <v>0</v>
      </c>
      <c r="E33" s="171">
        <v>0</v>
      </c>
      <c r="F33" s="172">
        <v>0</v>
      </c>
      <c r="G33" s="176">
        <v>0</v>
      </c>
      <c r="H33" s="166">
        <v>0</v>
      </c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  <c r="IO33" s="194"/>
      <c r="IP33" s="194"/>
      <c r="IQ33" s="194"/>
      <c r="IR33" s="194"/>
      <c r="IS33" s="194"/>
      <c r="IT33" s="194"/>
      <c r="IU33" s="194"/>
      <c r="IV33" s="194"/>
    </row>
    <row r="34" spans="1:256" s="67" customFormat="1" ht="14.25" customHeight="1">
      <c r="A34" s="187"/>
      <c r="B34" s="178"/>
      <c r="C34" s="174" t="s">
        <v>191</v>
      </c>
      <c r="D34" s="168">
        <v>0</v>
      </c>
      <c r="E34" s="171">
        <v>0</v>
      </c>
      <c r="F34" s="172">
        <v>0</v>
      </c>
      <c r="G34" s="188">
        <v>0</v>
      </c>
      <c r="H34" s="166">
        <v>0</v>
      </c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spans="1:256" s="67" customFormat="1" ht="14.25" customHeight="1">
      <c r="A35" s="189"/>
      <c r="B35" s="166"/>
      <c r="C35" s="174" t="s">
        <v>192</v>
      </c>
      <c r="D35" s="168">
        <v>0</v>
      </c>
      <c r="E35" s="190">
        <v>0</v>
      </c>
      <c r="F35" s="190">
        <v>0</v>
      </c>
      <c r="G35" s="93">
        <v>0</v>
      </c>
      <c r="H35" s="79">
        <v>0</v>
      </c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pans="1:256" ht="14.25" customHeight="1">
      <c r="A36" s="189"/>
      <c r="B36" s="166"/>
      <c r="C36" s="174"/>
      <c r="D36" s="79"/>
      <c r="E36" s="79"/>
      <c r="F36" s="79"/>
      <c r="G36" s="93"/>
      <c r="H36" s="191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ht="14.25" customHeight="1">
      <c r="A37" s="189"/>
      <c r="B37" s="166"/>
      <c r="C37" s="174"/>
      <c r="D37" s="79"/>
      <c r="E37" s="79"/>
      <c r="F37" s="79"/>
      <c r="G37" s="93"/>
      <c r="H37" s="191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ht="14.25" customHeight="1">
      <c r="A38" s="189"/>
      <c r="B38" s="166"/>
      <c r="C38" s="174"/>
      <c r="D38" s="79"/>
      <c r="E38" s="79"/>
      <c r="F38" s="79"/>
      <c r="G38" s="93"/>
      <c r="H38" s="191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67" customFormat="1" ht="14.25" customHeight="1">
      <c r="A39" s="160" t="s">
        <v>193</v>
      </c>
      <c r="B39" s="178">
        <v>1252214</v>
      </c>
      <c r="C39" s="192" t="s">
        <v>194</v>
      </c>
      <c r="D39" s="169">
        <v>1252214</v>
      </c>
      <c r="E39" s="79">
        <v>1252214</v>
      </c>
      <c r="F39" s="79">
        <v>0</v>
      </c>
      <c r="G39" s="79">
        <v>0</v>
      </c>
      <c r="H39" s="79">
        <v>0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194"/>
      <c r="GE39" s="194"/>
      <c r="GF39" s="194"/>
      <c r="GG39" s="194"/>
      <c r="GH39" s="194"/>
      <c r="GI39" s="194"/>
      <c r="GJ39" s="194"/>
      <c r="GK39" s="194"/>
      <c r="GL39" s="194"/>
      <c r="GM39" s="194"/>
      <c r="GN39" s="194"/>
      <c r="GO39" s="194"/>
      <c r="GP39" s="194"/>
      <c r="GQ39" s="194"/>
      <c r="GR39" s="194"/>
      <c r="GS39" s="194"/>
      <c r="GT39" s="194"/>
      <c r="GU39" s="194"/>
      <c r="GV39" s="194"/>
      <c r="GW39" s="194"/>
      <c r="GX39" s="194"/>
      <c r="GY39" s="194"/>
      <c r="GZ39" s="194"/>
      <c r="HA39" s="194"/>
      <c r="HB39" s="194"/>
      <c r="HC39" s="194"/>
      <c r="HD39" s="194"/>
      <c r="HE39" s="194"/>
      <c r="HF39" s="194"/>
      <c r="HG39" s="194"/>
      <c r="HH39" s="194"/>
      <c r="HI39" s="194"/>
      <c r="HJ39" s="194"/>
      <c r="HK39" s="194"/>
      <c r="HL39" s="194"/>
      <c r="HM39" s="194"/>
      <c r="HN39" s="194"/>
      <c r="HO39" s="194"/>
      <c r="HP39" s="194"/>
      <c r="HQ39" s="194"/>
      <c r="HR39" s="194"/>
      <c r="HS39" s="194"/>
      <c r="HT39" s="194"/>
      <c r="HU39" s="194"/>
      <c r="HV39" s="194"/>
      <c r="HW39" s="194"/>
      <c r="HX39" s="194"/>
      <c r="HY39" s="194"/>
      <c r="HZ39" s="194"/>
      <c r="IA39" s="194"/>
      <c r="IB39" s="194"/>
      <c r="IC39" s="194"/>
      <c r="ID39" s="194"/>
      <c r="IE39" s="194"/>
      <c r="IF39" s="194"/>
      <c r="IG39" s="194"/>
      <c r="IH39" s="194"/>
      <c r="II39" s="194"/>
      <c r="IJ39" s="194"/>
      <c r="IK39" s="194"/>
      <c r="IL39" s="194"/>
      <c r="IM39" s="194"/>
      <c r="IN39" s="194"/>
      <c r="IO39" s="194"/>
      <c r="IP39" s="194"/>
      <c r="IQ39" s="194"/>
      <c r="IR39" s="194"/>
      <c r="IS39" s="194"/>
      <c r="IT39" s="194"/>
      <c r="IU39" s="194"/>
      <c r="IV39" s="194"/>
    </row>
    <row r="40" spans="1:256" ht="14.25" customHeight="1">
      <c r="A40" s="154"/>
      <c r="B40" s="67"/>
      <c r="C40" s="6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ht="14.25" customHeight="1">
      <c r="B41" s="67"/>
      <c r="C41" s="67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ht="14.25" customHeight="1">
      <c r="B42" s="67"/>
    </row>
    <row r="43" spans="1:256" ht="14.25" customHeight="1">
      <c r="B43" s="67"/>
      <c r="C43" s="67"/>
    </row>
  </sheetData>
  <sheetProtection formatCells="0" formatColumns="0" formatRows="0"/>
  <mergeCells count="2">
    <mergeCell ref="A4:B4"/>
    <mergeCell ref="C4:H4"/>
  </mergeCells>
  <phoneticPr fontId="31" type="noConversion"/>
  <pageMargins left="0.74791666666666701" right="0.74791666666666701" top="0.39305555555555599" bottom="0.39305555555555599" header="0.39305555555555599" footer="0.39305555555555599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showGridLines="0" showZeros="0" workbookViewId="0"/>
  </sheetViews>
  <sheetFormatPr defaultColWidth="9.1640625" defaultRowHeight="14.25" customHeight="1"/>
  <cols>
    <col min="1" max="1" width="5" style="66" customWidth="1"/>
    <col min="2" max="3" width="4.83203125" style="66" customWidth="1"/>
    <col min="4" max="4" width="13.6640625" style="66" customWidth="1"/>
    <col min="5" max="5" width="37.83203125" style="66" customWidth="1"/>
    <col min="6" max="12" width="16.83203125" style="66" customWidth="1"/>
    <col min="13" max="13" width="9.1640625" style="66" customWidth="1"/>
    <col min="14" max="16384" width="9.1640625" style="66"/>
  </cols>
  <sheetData>
    <row r="1" spans="1:13" ht="14.25" customHeight="1">
      <c r="A1" s="134"/>
      <c r="B1" s="135"/>
      <c r="C1" s="135"/>
      <c r="D1" s="135"/>
      <c r="E1" s="136"/>
      <c r="F1" s="137"/>
      <c r="G1" s="137"/>
      <c r="H1" s="137"/>
      <c r="I1" s="137"/>
      <c r="J1" s="137"/>
      <c r="K1" s="89"/>
      <c r="L1" s="137" t="s">
        <v>195</v>
      </c>
      <c r="M1" s="89"/>
    </row>
    <row r="2" spans="1:13" ht="20.100000000000001" customHeight="1">
      <c r="A2" s="138" t="s">
        <v>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70"/>
      <c r="M2" s="151"/>
    </row>
    <row r="3" spans="1:13" ht="14.25" customHeight="1">
      <c r="A3" s="140" t="s">
        <v>43</v>
      </c>
      <c r="B3" s="141"/>
      <c r="C3" s="142"/>
      <c r="D3" s="142"/>
      <c r="E3" s="143"/>
      <c r="F3" s="137"/>
      <c r="G3" s="137"/>
      <c r="H3" s="137"/>
      <c r="I3" s="137"/>
      <c r="J3" s="137"/>
      <c r="K3" s="89"/>
      <c r="L3" s="137" t="s">
        <v>44</v>
      </c>
      <c r="M3" s="89"/>
    </row>
    <row r="4" spans="1:13" ht="14.25" customHeight="1">
      <c r="A4" s="144" t="s">
        <v>99</v>
      </c>
      <c r="B4" s="144"/>
      <c r="C4" s="145"/>
      <c r="D4" s="291" t="s">
        <v>196</v>
      </c>
      <c r="E4" s="282" t="s">
        <v>197</v>
      </c>
      <c r="F4" s="292" t="s">
        <v>96</v>
      </c>
      <c r="G4" s="288" t="s">
        <v>198</v>
      </c>
      <c r="H4" s="289"/>
      <c r="I4" s="290" t="s">
        <v>152</v>
      </c>
      <c r="J4" s="294" t="s">
        <v>199</v>
      </c>
      <c r="K4" s="290" t="s">
        <v>98</v>
      </c>
      <c r="L4" s="290"/>
      <c r="M4" s="68"/>
    </row>
    <row r="5" spans="1:13" ht="14.25" customHeight="1">
      <c r="A5" s="146" t="s">
        <v>111</v>
      </c>
      <c r="B5" s="147" t="s">
        <v>112</v>
      </c>
      <c r="C5" s="148" t="s">
        <v>113</v>
      </c>
      <c r="D5" s="291"/>
      <c r="E5" s="282"/>
      <c r="F5" s="293"/>
      <c r="G5" s="149" t="s">
        <v>200</v>
      </c>
      <c r="H5" s="150" t="s">
        <v>201</v>
      </c>
      <c r="I5" s="290"/>
      <c r="J5" s="295"/>
      <c r="K5" s="149" t="s">
        <v>202</v>
      </c>
      <c r="L5" s="152" t="s">
        <v>203</v>
      </c>
      <c r="M5" s="68"/>
    </row>
    <row r="6" spans="1:13" s="67" customFormat="1" ht="14.25" customHeight="1">
      <c r="A6" s="75"/>
      <c r="B6" s="75"/>
      <c r="C6" s="75"/>
      <c r="D6" s="75"/>
      <c r="E6" s="75" t="s">
        <v>102</v>
      </c>
      <c r="F6" s="78">
        <v>1252214</v>
      </c>
      <c r="G6" s="78">
        <v>1252214</v>
      </c>
      <c r="H6" s="78">
        <v>1252214</v>
      </c>
      <c r="I6" s="78">
        <v>0</v>
      </c>
      <c r="J6" s="78">
        <v>0</v>
      </c>
      <c r="K6" s="78">
        <v>0</v>
      </c>
      <c r="L6" s="79">
        <v>0</v>
      </c>
      <c r="M6" s="68"/>
    </row>
    <row r="7" spans="1:13" ht="14.25" customHeight="1">
      <c r="A7" s="75"/>
      <c r="B7" s="75"/>
      <c r="C7" s="75"/>
      <c r="D7" s="75"/>
      <c r="E7" s="75" t="s">
        <v>121</v>
      </c>
      <c r="F7" s="78">
        <v>1252214</v>
      </c>
      <c r="G7" s="78">
        <v>1252214</v>
      </c>
      <c r="H7" s="78">
        <v>1252214</v>
      </c>
      <c r="I7" s="78">
        <v>0</v>
      </c>
      <c r="J7" s="78">
        <v>0</v>
      </c>
      <c r="K7" s="78">
        <v>0</v>
      </c>
      <c r="L7" s="79">
        <v>0</v>
      </c>
    </row>
    <row r="8" spans="1:13" ht="14.25" customHeight="1">
      <c r="A8" s="75"/>
      <c r="B8" s="75"/>
      <c r="C8" s="75"/>
      <c r="D8" s="75"/>
      <c r="E8" s="75" t="s">
        <v>123</v>
      </c>
      <c r="F8" s="78">
        <v>1252214</v>
      </c>
      <c r="G8" s="78">
        <v>1252214</v>
      </c>
      <c r="H8" s="78">
        <v>1252214</v>
      </c>
      <c r="I8" s="78">
        <v>0</v>
      </c>
      <c r="J8" s="78">
        <v>0</v>
      </c>
      <c r="K8" s="78">
        <v>0</v>
      </c>
      <c r="L8" s="79">
        <v>0</v>
      </c>
    </row>
    <row r="9" spans="1:13" ht="14.25" customHeight="1">
      <c r="A9" s="75"/>
      <c r="B9" s="75"/>
      <c r="C9" s="75"/>
      <c r="D9" s="75"/>
      <c r="E9" s="75" t="s">
        <v>204</v>
      </c>
      <c r="F9" s="78">
        <v>1033214</v>
      </c>
      <c r="G9" s="78">
        <v>1033214</v>
      </c>
      <c r="H9" s="78">
        <v>1033214</v>
      </c>
      <c r="I9" s="78">
        <v>0</v>
      </c>
      <c r="J9" s="78">
        <v>0</v>
      </c>
      <c r="K9" s="78">
        <v>0</v>
      </c>
      <c r="L9" s="79">
        <v>0</v>
      </c>
    </row>
    <row r="10" spans="1:13" ht="14.25" customHeight="1">
      <c r="A10" s="75" t="s">
        <v>124</v>
      </c>
      <c r="B10" s="75" t="s">
        <v>125</v>
      </c>
      <c r="C10" s="75" t="s">
        <v>126</v>
      </c>
      <c r="D10" s="75" t="s">
        <v>205</v>
      </c>
      <c r="E10" s="75" t="s">
        <v>206</v>
      </c>
      <c r="F10" s="78">
        <v>742478</v>
      </c>
      <c r="G10" s="78">
        <v>742478</v>
      </c>
      <c r="H10" s="78">
        <v>742478</v>
      </c>
      <c r="I10" s="78">
        <v>0</v>
      </c>
      <c r="J10" s="78">
        <v>0</v>
      </c>
      <c r="K10" s="78">
        <v>0</v>
      </c>
      <c r="L10" s="79">
        <v>0</v>
      </c>
    </row>
    <row r="11" spans="1:13" ht="14.25" customHeight="1">
      <c r="A11" s="75" t="s">
        <v>131</v>
      </c>
      <c r="B11" s="75" t="s">
        <v>132</v>
      </c>
      <c r="C11" s="75" t="s">
        <v>132</v>
      </c>
      <c r="D11" s="75" t="s">
        <v>205</v>
      </c>
      <c r="E11" s="75" t="s">
        <v>207</v>
      </c>
      <c r="F11" s="78">
        <v>92988</v>
      </c>
      <c r="G11" s="78">
        <v>92988</v>
      </c>
      <c r="H11" s="78">
        <v>92988</v>
      </c>
      <c r="I11" s="78">
        <v>0</v>
      </c>
      <c r="J11" s="78">
        <v>0</v>
      </c>
      <c r="K11" s="78">
        <v>0</v>
      </c>
      <c r="L11" s="79">
        <v>0</v>
      </c>
    </row>
    <row r="12" spans="1:13" ht="14.25" customHeight="1">
      <c r="A12" s="75" t="s">
        <v>131</v>
      </c>
      <c r="B12" s="75" t="s">
        <v>132</v>
      </c>
      <c r="C12" s="75" t="s">
        <v>134</v>
      </c>
      <c r="D12" s="75" t="s">
        <v>205</v>
      </c>
      <c r="E12" s="75" t="s">
        <v>208</v>
      </c>
      <c r="F12" s="78">
        <v>46044</v>
      </c>
      <c r="G12" s="78">
        <v>46044</v>
      </c>
      <c r="H12" s="78">
        <v>46044</v>
      </c>
      <c r="I12" s="78">
        <v>0</v>
      </c>
      <c r="J12" s="78">
        <v>0</v>
      </c>
      <c r="K12" s="78">
        <v>0</v>
      </c>
      <c r="L12" s="79">
        <v>0</v>
      </c>
    </row>
    <row r="13" spans="1:13" ht="14.25" customHeight="1">
      <c r="A13" s="75" t="s">
        <v>131</v>
      </c>
      <c r="B13" s="75" t="s">
        <v>129</v>
      </c>
      <c r="C13" s="75" t="s">
        <v>136</v>
      </c>
      <c r="D13" s="75" t="s">
        <v>205</v>
      </c>
      <c r="E13" s="75" t="s">
        <v>209</v>
      </c>
      <c r="F13" s="78">
        <v>4608</v>
      </c>
      <c r="G13" s="78">
        <v>4608</v>
      </c>
      <c r="H13" s="78">
        <v>4608</v>
      </c>
      <c r="I13" s="78">
        <v>0</v>
      </c>
      <c r="J13" s="78">
        <v>0</v>
      </c>
      <c r="K13" s="78">
        <v>0</v>
      </c>
      <c r="L13" s="79">
        <v>0</v>
      </c>
    </row>
    <row r="14" spans="1:13" ht="14.25" customHeight="1">
      <c r="A14" s="75" t="s">
        <v>138</v>
      </c>
      <c r="B14" s="75" t="s">
        <v>40</v>
      </c>
      <c r="C14" s="75" t="s">
        <v>136</v>
      </c>
      <c r="D14" s="75" t="s">
        <v>205</v>
      </c>
      <c r="E14" s="75" t="s">
        <v>210</v>
      </c>
      <c r="F14" s="78">
        <v>34536</v>
      </c>
      <c r="G14" s="78">
        <v>34536</v>
      </c>
      <c r="H14" s="78">
        <v>34536</v>
      </c>
      <c r="I14" s="78">
        <v>0</v>
      </c>
      <c r="J14" s="78">
        <v>0</v>
      </c>
      <c r="K14" s="78">
        <v>0</v>
      </c>
      <c r="L14" s="79">
        <v>0</v>
      </c>
    </row>
    <row r="15" spans="1:13" ht="14.25" customHeight="1">
      <c r="A15" s="75" t="s">
        <v>142</v>
      </c>
      <c r="B15" s="75" t="s">
        <v>126</v>
      </c>
      <c r="C15" s="75" t="s">
        <v>136</v>
      </c>
      <c r="D15" s="75" t="s">
        <v>205</v>
      </c>
      <c r="E15" s="75" t="s">
        <v>211</v>
      </c>
      <c r="F15" s="78">
        <v>112560</v>
      </c>
      <c r="G15" s="78">
        <v>112560</v>
      </c>
      <c r="H15" s="78">
        <v>112560</v>
      </c>
      <c r="I15" s="78">
        <v>0</v>
      </c>
      <c r="J15" s="78">
        <v>0</v>
      </c>
      <c r="K15" s="78">
        <v>0</v>
      </c>
      <c r="L15" s="79">
        <v>0</v>
      </c>
    </row>
    <row r="16" spans="1:13" ht="14.25" customHeight="1">
      <c r="A16" s="75"/>
      <c r="B16" s="75"/>
      <c r="C16" s="75"/>
      <c r="D16" s="75"/>
      <c r="E16" s="75" t="s">
        <v>212</v>
      </c>
      <c r="F16" s="78">
        <v>219000</v>
      </c>
      <c r="G16" s="78">
        <v>219000</v>
      </c>
      <c r="H16" s="78">
        <v>219000</v>
      </c>
      <c r="I16" s="78">
        <v>0</v>
      </c>
      <c r="J16" s="78">
        <v>0</v>
      </c>
      <c r="K16" s="78">
        <v>0</v>
      </c>
      <c r="L16" s="79">
        <v>0</v>
      </c>
    </row>
    <row r="17" spans="1:13" ht="14.25" customHeight="1">
      <c r="A17" s="75" t="s">
        <v>124</v>
      </c>
      <c r="B17" s="75" t="s">
        <v>129</v>
      </c>
      <c r="C17" s="75" t="s">
        <v>129</v>
      </c>
      <c r="D17" s="75" t="s">
        <v>205</v>
      </c>
      <c r="E17" s="75" t="s">
        <v>213</v>
      </c>
      <c r="F17" s="78">
        <v>135000</v>
      </c>
      <c r="G17" s="78">
        <v>135000</v>
      </c>
      <c r="H17" s="78">
        <v>135000</v>
      </c>
      <c r="I17" s="78">
        <v>0</v>
      </c>
      <c r="J17" s="78">
        <v>0</v>
      </c>
      <c r="K17" s="78">
        <v>0</v>
      </c>
      <c r="L17" s="79">
        <v>0</v>
      </c>
    </row>
    <row r="18" spans="1:13" ht="14.25" customHeight="1">
      <c r="A18" s="75" t="s">
        <v>140</v>
      </c>
      <c r="B18" s="75" t="s">
        <v>132</v>
      </c>
      <c r="C18" s="75" t="s">
        <v>129</v>
      </c>
      <c r="D18" s="75" t="s">
        <v>205</v>
      </c>
      <c r="E18" s="75" t="s">
        <v>214</v>
      </c>
      <c r="F18" s="78">
        <v>84000</v>
      </c>
      <c r="G18" s="78">
        <v>84000</v>
      </c>
      <c r="H18" s="78">
        <v>84000</v>
      </c>
      <c r="I18" s="78">
        <v>0</v>
      </c>
      <c r="J18" s="78">
        <v>0</v>
      </c>
      <c r="K18" s="78">
        <v>0</v>
      </c>
      <c r="L18" s="79">
        <v>0</v>
      </c>
    </row>
    <row r="19" spans="1:13" ht="14.25" customHeight="1">
      <c r="F19" s="67"/>
      <c r="G19" s="67"/>
      <c r="H19" s="67"/>
      <c r="I19" s="67"/>
      <c r="J19" s="67"/>
      <c r="K19" s="67"/>
      <c r="L19" s="67"/>
      <c r="M19"/>
    </row>
    <row r="20" spans="1:13" ht="14.25" customHeight="1">
      <c r="G20"/>
      <c r="H20"/>
      <c r="I20"/>
      <c r="J20" s="67"/>
      <c r="K20" s="67"/>
      <c r="L20" s="67"/>
      <c r="M20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12.33203125" defaultRowHeight="14.25" customHeight="1"/>
  <cols>
    <col min="1" max="1" width="6.83203125" style="66" customWidth="1"/>
    <col min="2" max="3" width="12.83203125" style="66" customWidth="1"/>
    <col min="4" max="4" width="44.83203125" style="66" customWidth="1"/>
    <col min="5" max="6" width="16.83203125" style="66" customWidth="1"/>
    <col min="7" max="12" width="13.83203125" style="66" customWidth="1"/>
    <col min="13" max="15" width="8.5" style="66" customWidth="1"/>
    <col min="16" max="16" width="16.83203125" style="66" customWidth="1"/>
    <col min="17" max="22" width="13.83203125" style="66" customWidth="1"/>
    <col min="23" max="25" width="8.5" style="66" customWidth="1"/>
    <col min="26" max="26" width="12.33203125" style="66" customWidth="1"/>
    <col min="27" max="16384" width="12.33203125" style="66"/>
  </cols>
  <sheetData>
    <row r="1" spans="1:256" ht="14.2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96" t="s">
        <v>215</v>
      </c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</row>
    <row r="2" spans="1:256" ht="20.100000000000001" customHeight="1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0"/>
      <c r="IS2" s="120"/>
      <c r="IT2" s="120"/>
      <c r="IU2" s="120"/>
      <c r="IV2" s="120"/>
    </row>
    <row r="3" spans="1:256" ht="14.25" customHeight="1">
      <c r="A3" s="97" t="s">
        <v>43</v>
      </c>
      <c r="B3" s="108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96" t="s">
        <v>44</v>
      </c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</row>
    <row r="4" spans="1:256" ht="14.25" customHeight="1">
      <c r="A4" s="296" t="s">
        <v>47</v>
      </c>
      <c r="B4" s="297"/>
      <c r="C4" s="297"/>
      <c r="D4" s="297"/>
      <c r="E4" s="303" t="s">
        <v>96</v>
      </c>
      <c r="F4" s="111" t="s">
        <v>216</v>
      </c>
      <c r="G4" s="112"/>
      <c r="H4" s="112"/>
      <c r="I4" s="112"/>
      <c r="J4" s="112"/>
      <c r="K4" s="112"/>
      <c r="L4" s="112"/>
      <c r="M4" s="112"/>
      <c r="N4" s="112"/>
      <c r="O4" s="124"/>
      <c r="P4" s="113" t="s">
        <v>217</v>
      </c>
      <c r="Q4" s="113"/>
      <c r="R4" s="113"/>
      <c r="S4" s="113"/>
      <c r="T4" s="113"/>
      <c r="U4" s="113"/>
      <c r="V4" s="113"/>
      <c r="W4" s="113"/>
      <c r="X4" s="113"/>
      <c r="Y4" s="113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</row>
    <row r="5" spans="1:256" ht="14.25" customHeight="1">
      <c r="A5" s="296" t="s">
        <v>99</v>
      </c>
      <c r="B5" s="297"/>
      <c r="C5" s="299" t="s">
        <v>100</v>
      </c>
      <c r="D5" s="301" t="s">
        <v>197</v>
      </c>
      <c r="E5" s="303"/>
      <c r="F5" s="298" t="s">
        <v>102</v>
      </c>
      <c r="G5" s="113" t="s">
        <v>218</v>
      </c>
      <c r="H5" s="113"/>
      <c r="I5" s="113"/>
      <c r="J5" s="113" t="s">
        <v>152</v>
      </c>
      <c r="K5" s="113"/>
      <c r="L5" s="113"/>
      <c r="M5" s="125" t="s">
        <v>219</v>
      </c>
      <c r="N5" s="125"/>
      <c r="O5" s="125"/>
      <c r="P5" s="305" t="s">
        <v>102</v>
      </c>
      <c r="Q5" s="113" t="s">
        <v>202</v>
      </c>
      <c r="R5" s="113"/>
      <c r="S5" s="113"/>
      <c r="T5" s="113" t="s">
        <v>220</v>
      </c>
      <c r="U5" s="113"/>
      <c r="V5" s="113"/>
      <c r="W5" s="298" t="s">
        <v>221</v>
      </c>
      <c r="X5" s="298"/>
      <c r="Y5" s="298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  <c r="IU5" s="120"/>
      <c r="IV5" s="120"/>
    </row>
    <row r="6" spans="1:256" ht="14.25" customHeight="1">
      <c r="A6" s="114" t="s">
        <v>111</v>
      </c>
      <c r="B6" s="114" t="s">
        <v>112</v>
      </c>
      <c r="C6" s="300"/>
      <c r="D6" s="302"/>
      <c r="E6" s="304"/>
      <c r="F6" s="305"/>
      <c r="G6" s="115" t="s">
        <v>200</v>
      </c>
      <c r="H6" s="115" t="s">
        <v>147</v>
      </c>
      <c r="I6" s="115" t="s">
        <v>148</v>
      </c>
      <c r="J6" s="115" t="s">
        <v>200</v>
      </c>
      <c r="K6" s="115" t="s">
        <v>147</v>
      </c>
      <c r="L6" s="115" t="s">
        <v>148</v>
      </c>
      <c r="M6" s="126" t="s">
        <v>200</v>
      </c>
      <c r="N6" s="126" t="s">
        <v>147</v>
      </c>
      <c r="O6" s="126" t="s">
        <v>148</v>
      </c>
      <c r="P6" s="306"/>
      <c r="Q6" s="115" t="s">
        <v>200</v>
      </c>
      <c r="R6" s="115" t="s">
        <v>147</v>
      </c>
      <c r="S6" s="115" t="s">
        <v>148</v>
      </c>
      <c r="T6" s="115" t="s">
        <v>200</v>
      </c>
      <c r="U6" s="115" t="s">
        <v>147</v>
      </c>
      <c r="V6" s="115" t="s">
        <v>148</v>
      </c>
      <c r="W6" s="115" t="s">
        <v>200</v>
      </c>
      <c r="X6" s="115" t="s">
        <v>147</v>
      </c>
      <c r="Y6" s="115" t="s">
        <v>148</v>
      </c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  <c r="IV6" s="120"/>
    </row>
    <row r="7" spans="1:256" s="67" customFormat="1" ht="14.25" customHeight="1">
      <c r="A7" s="75"/>
      <c r="B7" s="75"/>
      <c r="C7" s="75"/>
      <c r="D7" s="75" t="s">
        <v>102</v>
      </c>
      <c r="E7" s="78">
        <v>1252214</v>
      </c>
      <c r="F7" s="78">
        <v>1252214</v>
      </c>
      <c r="G7" s="78">
        <v>1252214</v>
      </c>
      <c r="H7" s="78">
        <v>1033214</v>
      </c>
      <c r="I7" s="78">
        <v>219000</v>
      </c>
      <c r="J7" s="78">
        <v>0</v>
      </c>
      <c r="K7" s="78">
        <v>0</v>
      </c>
      <c r="L7" s="79">
        <v>0</v>
      </c>
      <c r="M7" s="77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9">
        <v>0</v>
      </c>
      <c r="W7" s="127">
        <f t="shared" ref="W7:W22" si="0">SUM(0)</f>
        <v>0</v>
      </c>
      <c r="X7" s="128">
        <f t="shared" ref="X7:X22" si="1">SUM(0)</f>
        <v>0</v>
      </c>
      <c r="Y7" s="128">
        <f t="shared" ref="Y7:Y22" si="2">SUM(0)</f>
        <v>0</v>
      </c>
      <c r="Z7" s="129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pans="1:256" ht="14.25" customHeight="1">
      <c r="A8" s="75"/>
      <c r="B8" s="75"/>
      <c r="C8" s="75" t="s">
        <v>205</v>
      </c>
      <c r="D8" s="75" t="s">
        <v>2</v>
      </c>
      <c r="E8" s="78">
        <v>1252214</v>
      </c>
      <c r="F8" s="78">
        <v>1252214</v>
      </c>
      <c r="G8" s="78">
        <v>1252214</v>
      </c>
      <c r="H8" s="78">
        <v>1033214</v>
      </c>
      <c r="I8" s="78">
        <v>219000</v>
      </c>
      <c r="J8" s="78">
        <v>0</v>
      </c>
      <c r="K8" s="78">
        <v>0</v>
      </c>
      <c r="L8" s="79">
        <v>0</v>
      </c>
      <c r="M8" s="77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9">
        <v>0</v>
      </c>
      <c r="W8" s="127">
        <f t="shared" si="0"/>
        <v>0</v>
      </c>
      <c r="X8" s="128">
        <f t="shared" si="1"/>
        <v>0</v>
      </c>
      <c r="Y8" s="128">
        <f t="shared" si="2"/>
        <v>0</v>
      </c>
      <c r="Z8" s="120"/>
      <c r="AA8" s="129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</row>
    <row r="9" spans="1:256" ht="14.25" customHeight="1">
      <c r="A9" s="75"/>
      <c r="B9" s="75"/>
      <c r="C9" s="75" t="s">
        <v>222</v>
      </c>
      <c r="D9" s="75" t="s">
        <v>223</v>
      </c>
      <c r="E9" s="78">
        <v>890278</v>
      </c>
      <c r="F9" s="78">
        <v>890278</v>
      </c>
      <c r="G9" s="78">
        <v>890278</v>
      </c>
      <c r="H9" s="78">
        <v>890278</v>
      </c>
      <c r="I9" s="78">
        <v>0</v>
      </c>
      <c r="J9" s="78">
        <v>0</v>
      </c>
      <c r="K9" s="78">
        <v>0</v>
      </c>
      <c r="L9" s="79">
        <v>0</v>
      </c>
      <c r="M9" s="77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9">
        <v>0</v>
      </c>
      <c r="W9" s="127">
        <f t="shared" si="0"/>
        <v>0</v>
      </c>
      <c r="X9" s="128">
        <f t="shared" si="1"/>
        <v>0</v>
      </c>
      <c r="Y9" s="128">
        <f t="shared" si="2"/>
        <v>0</v>
      </c>
      <c r="Z9" s="116"/>
      <c r="AA9" s="131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ht="14.25" customHeight="1">
      <c r="A10" s="75" t="s">
        <v>224</v>
      </c>
      <c r="B10" s="75" t="s">
        <v>225</v>
      </c>
      <c r="C10" s="75" t="s">
        <v>127</v>
      </c>
      <c r="D10" s="75" t="s">
        <v>226</v>
      </c>
      <c r="E10" s="78">
        <v>581062</v>
      </c>
      <c r="F10" s="78">
        <v>581062</v>
      </c>
      <c r="G10" s="78">
        <v>581062</v>
      </c>
      <c r="H10" s="78">
        <v>581062</v>
      </c>
      <c r="I10" s="78">
        <v>0</v>
      </c>
      <c r="J10" s="78">
        <v>0</v>
      </c>
      <c r="K10" s="78">
        <v>0</v>
      </c>
      <c r="L10" s="79">
        <v>0</v>
      </c>
      <c r="M10" s="77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9">
        <v>0</v>
      </c>
      <c r="W10" s="127">
        <f t="shared" si="0"/>
        <v>0</v>
      </c>
      <c r="X10" s="128">
        <f t="shared" si="1"/>
        <v>0</v>
      </c>
      <c r="Y10" s="128">
        <f t="shared" si="2"/>
        <v>0</v>
      </c>
      <c r="Z10" s="116"/>
      <c r="AA10" s="131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ht="14.25" customHeight="1">
      <c r="A11" s="75" t="s">
        <v>224</v>
      </c>
      <c r="B11" s="75" t="s">
        <v>227</v>
      </c>
      <c r="C11" s="75" t="s">
        <v>127</v>
      </c>
      <c r="D11" s="75" t="s">
        <v>228</v>
      </c>
      <c r="E11" s="78">
        <v>178176</v>
      </c>
      <c r="F11" s="78">
        <v>178176</v>
      </c>
      <c r="G11" s="78">
        <v>178176</v>
      </c>
      <c r="H11" s="78">
        <v>178176</v>
      </c>
      <c r="I11" s="78">
        <v>0</v>
      </c>
      <c r="J11" s="78">
        <v>0</v>
      </c>
      <c r="K11" s="78">
        <v>0</v>
      </c>
      <c r="L11" s="79">
        <v>0</v>
      </c>
      <c r="M11" s="77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9">
        <v>0</v>
      </c>
      <c r="W11" s="127">
        <f t="shared" si="0"/>
        <v>0</v>
      </c>
      <c r="X11" s="128">
        <f t="shared" si="1"/>
        <v>0</v>
      </c>
      <c r="Y11" s="128">
        <f t="shared" si="2"/>
        <v>0</v>
      </c>
      <c r="Z11" s="116"/>
      <c r="AA11" s="131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ht="14.25" customHeight="1">
      <c r="A12" s="75" t="s">
        <v>224</v>
      </c>
      <c r="B12" s="75" t="s">
        <v>229</v>
      </c>
      <c r="C12" s="75" t="s">
        <v>127</v>
      </c>
      <c r="D12" s="75" t="s">
        <v>143</v>
      </c>
      <c r="E12" s="78">
        <v>112560</v>
      </c>
      <c r="F12" s="78">
        <v>112560</v>
      </c>
      <c r="G12" s="78">
        <v>112560</v>
      </c>
      <c r="H12" s="78">
        <v>112560</v>
      </c>
      <c r="I12" s="78">
        <v>0</v>
      </c>
      <c r="J12" s="78">
        <v>0</v>
      </c>
      <c r="K12" s="78">
        <v>0</v>
      </c>
      <c r="L12" s="79">
        <v>0</v>
      </c>
      <c r="M12" s="77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9">
        <v>0</v>
      </c>
      <c r="W12" s="127">
        <f t="shared" si="0"/>
        <v>0</v>
      </c>
      <c r="X12" s="128">
        <f t="shared" si="1"/>
        <v>0</v>
      </c>
      <c r="Y12" s="128">
        <f t="shared" si="2"/>
        <v>0</v>
      </c>
      <c r="Z12" s="116"/>
      <c r="AA12" s="131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ht="14.25" customHeight="1">
      <c r="A13" s="75" t="s">
        <v>224</v>
      </c>
      <c r="B13" s="75" t="s">
        <v>230</v>
      </c>
      <c r="C13" s="75" t="s">
        <v>127</v>
      </c>
      <c r="D13" s="75" t="s">
        <v>231</v>
      </c>
      <c r="E13" s="78">
        <v>18480</v>
      </c>
      <c r="F13" s="78">
        <v>18480</v>
      </c>
      <c r="G13" s="78">
        <v>18480</v>
      </c>
      <c r="H13" s="78">
        <v>18480</v>
      </c>
      <c r="I13" s="78">
        <v>0</v>
      </c>
      <c r="J13" s="78">
        <v>0</v>
      </c>
      <c r="K13" s="78">
        <v>0</v>
      </c>
      <c r="L13" s="79">
        <v>0</v>
      </c>
      <c r="M13" s="77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9">
        <v>0</v>
      </c>
      <c r="W13" s="127">
        <f t="shared" si="0"/>
        <v>0</v>
      </c>
      <c r="X13" s="128">
        <f t="shared" si="1"/>
        <v>0</v>
      </c>
      <c r="Y13" s="128">
        <f t="shared" si="2"/>
        <v>0</v>
      </c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ht="14.25" customHeight="1">
      <c r="A14" s="75"/>
      <c r="B14" s="75"/>
      <c r="C14" s="75" t="s">
        <v>232</v>
      </c>
      <c r="D14" s="75" t="s">
        <v>233</v>
      </c>
      <c r="E14" s="78">
        <v>361000</v>
      </c>
      <c r="F14" s="78">
        <v>361000</v>
      </c>
      <c r="G14" s="78">
        <v>361000</v>
      </c>
      <c r="H14" s="78">
        <v>142000</v>
      </c>
      <c r="I14" s="78">
        <v>219000</v>
      </c>
      <c r="J14" s="78">
        <v>0</v>
      </c>
      <c r="K14" s="78">
        <v>0</v>
      </c>
      <c r="L14" s="79">
        <v>0</v>
      </c>
      <c r="M14" s="77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9">
        <v>0</v>
      </c>
      <c r="W14" s="127">
        <f t="shared" si="0"/>
        <v>0</v>
      </c>
      <c r="X14" s="128">
        <f t="shared" si="1"/>
        <v>0</v>
      </c>
      <c r="Y14" s="128">
        <f t="shared" si="2"/>
        <v>0</v>
      </c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ht="14.25" customHeight="1">
      <c r="A15" s="75" t="s">
        <v>234</v>
      </c>
      <c r="B15" s="75" t="s">
        <v>235</v>
      </c>
      <c r="C15" s="75" t="s">
        <v>127</v>
      </c>
      <c r="D15" s="75" t="s">
        <v>236</v>
      </c>
      <c r="E15" s="78">
        <v>125500</v>
      </c>
      <c r="F15" s="78">
        <v>125500</v>
      </c>
      <c r="G15" s="78">
        <v>125500</v>
      </c>
      <c r="H15" s="78">
        <v>125500</v>
      </c>
      <c r="I15" s="78">
        <v>0</v>
      </c>
      <c r="J15" s="78">
        <v>0</v>
      </c>
      <c r="K15" s="78">
        <v>0</v>
      </c>
      <c r="L15" s="79">
        <v>0</v>
      </c>
      <c r="M15" s="77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27">
        <f t="shared" si="0"/>
        <v>0</v>
      </c>
      <c r="X15" s="128">
        <f t="shared" si="1"/>
        <v>0</v>
      </c>
      <c r="Y15" s="128">
        <f t="shared" si="2"/>
        <v>0</v>
      </c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ht="14.25" customHeight="1">
      <c r="A16" s="75" t="s">
        <v>234</v>
      </c>
      <c r="B16" s="75" t="s">
        <v>237</v>
      </c>
      <c r="C16" s="75" t="s">
        <v>127</v>
      </c>
      <c r="D16" s="75" t="s">
        <v>238</v>
      </c>
      <c r="E16" s="78">
        <v>5500</v>
      </c>
      <c r="F16" s="78">
        <v>5500</v>
      </c>
      <c r="G16" s="78">
        <v>5500</v>
      </c>
      <c r="H16" s="78">
        <v>5500</v>
      </c>
      <c r="I16" s="78">
        <v>0</v>
      </c>
      <c r="J16" s="78">
        <v>0</v>
      </c>
      <c r="K16" s="78">
        <v>0</v>
      </c>
      <c r="L16" s="79">
        <v>0</v>
      </c>
      <c r="M16" s="77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9">
        <v>0</v>
      </c>
      <c r="W16" s="127">
        <f t="shared" si="0"/>
        <v>0</v>
      </c>
      <c r="X16" s="128">
        <f t="shared" si="1"/>
        <v>0</v>
      </c>
      <c r="Y16" s="128">
        <f t="shared" si="2"/>
        <v>0</v>
      </c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ht="14.25" customHeight="1">
      <c r="A17" s="75" t="s">
        <v>234</v>
      </c>
      <c r="B17" s="75" t="s">
        <v>239</v>
      </c>
      <c r="C17" s="75" t="s">
        <v>127</v>
      </c>
      <c r="D17" s="75" t="s">
        <v>240</v>
      </c>
      <c r="E17" s="78">
        <v>3000</v>
      </c>
      <c r="F17" s="78">
        <v>3000</v>
      </c>
      <c r="G17" s="78">
        <v>3000</v>
      </c>
      <c r="H17" s="78">
        <v>3000</v>
      </c>
      <c r="I17" s="78">
        <v>0</v>
      </c>
      <c r="J17" s="78">
        <v>0</v>
      </c>
      <c r="K17" s="78">
        <v>0</v>
      </c>
      <c r="L17" s="79">
        <v>0</v>
      </c>
      <c r="M17" s="77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9">
        <v>0</v>
      </c>
      <c r="W17" s="127">
        <f t="shared" si="0"/>
        <v>0</v>
      </c>
      <c r="X17" s="128">
        <f t="shared" si="1"/>
        <v>0</v>
      </c>
      <c r="Y17" s="128">
        <f t="shared" si="2"/>
        <v>0</v>
      </c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spans="1:256" ht="14.25" customHeight="1">
      <c r="A18" s="75" t="s">
        <v>234</v>
      </c>
      <c r="B18" s="75" t="s">
        <v>241</v>
      </c>
      <c r="C18" s="75" t="s">
        <v>127</v>
      </c>
      <c r="D18" s="75" t="s">
        <v>242</v>
      </c>
      <c r="E18" s="78">
        <v>8000</v>
      </c>
      <c r="F18" s="78">
        <v>8000</v>
      </c>
      <c r="G18" s="78">
        <v>8000</v>
      </c>
      <c r="H18" s="78">
        <v>8000</v>
      </c>
      <c r="I18" s="78">
        <v>0</v>
      </c>
      <c r="J18" s="78">
        <v>0</v>
      </c>
      <c r="K18" s="78">
        <v>0</v>
      </c>
      <c r="L18" s="79">
        <v>0</v>
      </c>
      <c r="M18" s="77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9">
        <v>0</v>
      </c>
      <c r="W18" s="127">
        <f t="shared" si="0"/>
        <v>0</v>
      </c>
      <c r="X18" s="128">
        <f t="shared" si="1"/>
        <v>0</v>
      </c>
      <c r="Y18" s="128">
        <f t="shared" si="2"/>
        <v>0</v>
      </c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spans="1:256" ht="14.25" customHeight="1">
      <c r="A19" s="75" t="s">
        <v>234</v>
      </c>
      <c r="B19" s="75" t="s">
        <v>243</v>
      </c>
      <c r="C19" s="75" t="s">
        <v>127</v>
      </c>
      <c r="D19" s="75" t="s">
        <v>244</v>
      </c>
      <c r="E19" s="78">
        <v>219000</v>
      </c>
      <c r="F19" s="78">
        <v>219000</v>
      </c>
      <c r="G19" s="78">
        <v>219000</v>
      </c>
      <c r="H19" s="78">
        <v>0</v>
      </c>
      <c r="I19" s="78">
        <v>219000</v>
      </c>
      <c r="J19" s="78">
        <v>0</v>
      </c>
      <c r="K19" s="78">
        <v>0</v>
      </c>
      <c r="L19" s="79">
        <v>0</v>
      </c>
      <c r="M19" s="77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9">
        <v>0</v>
      </c>
      <c r="W19" s="127">
        <f t="shared" si="0"/>
        <v>0</v>
      </c>
      <c r="X19" s="128">
        <f t="shared" si="1"/>
        <v>0</v>
      </c>
      <c r="Y19" s="128">
        <f t="shared" si="2"/>
        <v>0</v>
      </c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spans="1:256" ht="14.25" customHeight="1">
      <c r="A20" s="75"/>
      <c r="B20" s="75"/>
      <c r="C20" s="75" t="s">
        <v>245</v>
      </c>
      <c r="D20" s="75" t="s">
        <v>246</v>
      </c>
      <c r="E20" s="78">
        <v>936</v>
      </c>
      <c r="F20" s="78">
        <v>936</v>
      </c>
      <c r="G20" s="78">
        <v>936</v>
      </c>
      <c r="H20" s="78">
        <v>936</v>
      </c>
      <c r="I20" s="78">
        <v>0</v>
      </c>
      <c r="J20" s="78">
        <v>0</v>
      </c>
      <c r="K20" s="78">
        <v>0</v>
      </c>
      <c r="L20" s="79">
        <v>0</v>
      </c>
      <c r="M20" s="77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9">
        <v>0</v>
      </c>
      <c r="W20" s="127">
        <f t="shared" si="0"/>
        <v>0</v>
      </c>
      <c r="X20" s="128">
        <f t="shared" si="1"/>
        <v>0</v>
      </c>
      <c r="Y20" s="128">
        <f t="shared" si="2"/>
        <v>0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spans="1:256" ht="14.25" customHeight="1">
      <c r="A21" s="75" t="s">
        <v>247</v>
      </c>
      <c r="B21" s="75" t="s">
        <v>248</v>
      </c>
      <c r="C21" s="75" t="s">
        <v>127</v>
      </c>
      <c r="D21" s="75" t="s">
        <v>249</v>
      </c>
      <c r="E21" s="78">
        <v>120</v>
      </c>
      <c r="F21" s="78">
        <v>120</v>
      </c>
      <c r="G21" s="78">
        <v>120</v>
      </c>
      <c r="H21" s="78">
        <v>120</v>
      </c>
      <c r="I21" s="78">
        <v>0</v>
      </c>
      <c r="J21" s="78">
        <v>0</v>
      </c>
      <c r="K21" s="78">
        <v>0</v>
      </c>
      <c r="L21" s="79">
        <v>0</v>
      </c>
      <c r="M21" s="77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9">
        <v>0</v>
      </c>
      <c r="W21" s="127">
        <f t="shared" si="0"/>
        <v>0</v>
      </c>
      <c r="X21" s="128">
        <f t="shared" si="1"/>
        <v>0</v>
      </c>
      <c r="Y21" s="128">
        <f t="shared" si="2"/>
        <v>0</v>
      </c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ht="14.25" customHeight="1">
      <c r="A22" s="75" t="s">
        <v>247</v>
      </c>
      <c r="B22" s="75" t="s">
        <v>250</v>
      </c>
      <c r="C22" s="75" t="s">
        <v>127</v>
      </c>
      <c r="D22" s="75" t="s">
        <v>251</v>
      </c>
      <c r="E22" s="78">
        <v>816</v>
      </c>
      <c r="F22" s="78">
        <v>816</v>
      </c>
      <c r="G22" s="78">
        <v>816</v>
      </c>
      <c r="H22" s="78">
        <v>816</v>
      </c>
      <c r="I22" s="78">
        <v>0</v>
      </c>
      <c r="J22" s="78">
        <v>0</v>
      </c>
      <c r="K22" s="78">
        <v>0</v>
      </c>
      <c r="L22" s="79">
        <v>0</v>
      </c>
      <c r="M22" s="77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9">
        <v>0</v>
      </c>
      <c r="W22" s="127">
        <f t="shared" si="0"/>
        <v>0</v>
      </c>
      <c r="X22" s="128">
        <f t="shared" si="1"/>
        <v>0</v>
      </c>
      <c r="Y22" s="128">
        <f t="shared" si="2"/>
        <v>0</v>
      </c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spans="1:256" ht="14.25" customHeight="1">
      <c r="A23" s="116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spans="1:256" ht="14.25" customHeight="1">
      <c r="A24" s="116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spans="1:256" ht="14.2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spans="1:256" ht="14.25" customHeight="1">
      <c r="A26" s="116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spans="1:256" ht="14.25" customHeight="1">
      <c r="A27" s="116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spans="1:256" ht="14.2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spans="1:256" ht="14.25" customHeight="1">
      <c r="A29" s="116"/>
      <c r="B29" s="116"/>
      <c r="C29" s="116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spans="1:256" ht="14.25" customHeight="1">
      <c r="A30" s="116"/>
      <c r="B30" s="116"/>
      <c r="C30" s="116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7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spans="1:256" ht="14.2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7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spans="1:256" ht="14.25" customHeight="1">
      <c r="A32" s="116"/>
      <c r="B32" s="116"/>
      <c r="C32" s="116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7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spans="1:256" ht="14.25" customHeight="1">
      <c r="A33" s="120"/>
      <c r="B33" s="120"/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32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0"/>
      <c r="FL33" s="120"/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0"/>
      <c r="GA33" s="120"/>
      <c r="GB33" s="120"/>
      <c r="GC33" s="120"/>
      <c r="GD33" s="120"/>
      <c r="GE33" s="120"/>
      <c r="GF33" s="120"/>
      <c r="GG33" s="120"/>
      <c r="GH33" s="120"/>
      <c r="GI33" s="120"/>
      <c r="GJ33" s="120"/>
      <c r="GK33" s="120"/>
      <c r="GL33" s="120"/>
      <c r="GM33" s="120"/>
      <c r="GN33" s="120"/>
      <c r="GO33" s="120"/>
      <c r="GP33" s="120"/>
      <c r="GQ33" s="120"/>
      <c r="GR33" s="120"/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0"/>
      <c r="HG33" s="120"/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0"/>
      <c r="HV33" s="120"/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0"/>
      <c r="IK33" s="120"/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  <c r="IV33" s="120"/>
    </row>
    <row r="34" spans="1:256" ht="14.25" customHeight="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3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3"/>
      <c r="IK34" s="123"/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</row>
    <row r="35" spans="1:256" ht="14.2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3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</row>
    <row r="36" spans="1:256" ht="14.25" customHeight="1">
      <c r="A36" s="123"/>
      <c r="B36" s="123"/>
      <c r="C36" s="123"/>
      <c r="D36" s="12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3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123"/>
      <c r="ED36" s="123"/>
      <c r="EE36" s="123"/>
      <c r="EF36" s="123"/>
      <c r="EG36" s="123"/>
      <c r="EH36" s="123"/>
      <c r="EI36" s="123"/>
      <c r="EJ36" s="123"/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123"/>
      <c r="EY36" s="123"/>
      <c r="EZ36" s="123"/>
      <c r="FA36" s="123"/>
      <c r="FB36" s="123"/>
      <c r="FC36" s="123"/>
      <c r="FD36" s="123"/>
      <c r="FE36" s="123"/>
      <c r="FF36" s="123"/>
      <c r="FG36" s="123"/>
      <c r="FH36" s="123"/>
      <c r="FI36" s="123"/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123"/>
      <c r="GA36" s="123"/>
      <c r="GB36" s="123"/>
      <c r="GC36" s="123"/>
      <c r="GD36" s="123"/>
      <c r="GE36" s="123"/>
      <c r="GF36" s="123"/>
      <c r="GG36" s="123"/>
      <c r="GH36" s="123"/>
      <c r="GI36" s="123"/>
      <c r="GJ36" s="123"/>
      <c r="GK36" s="123"/>
      <c r="GL36" s="123"/>
      <c r="GM36" s="123"/>
      <c r="GN36" s="123"/>
      <c r="GO36" s="123"/>
      <c r="GP36" s="123"/>
      <c r="GQ36" s="123"/>
      <c r="GR36" s="123"/>
      <c r="GS36" s="123"/>
      <c r="GT36" s="123"/>
      <c r="GU36" s="123"/>
      <c r="GV36" s="123"/>
      <c r="GW36" s="123"/>
      <c r="GX36" s="123"/>
      <c r="GY36" s="123"/>
      <c r="GZ36" s="123"/>
      <c r="HA36" s="123"/>
      <c r="HB36" s="123"/>
      <c r="HC36" s="123"/>
      <c r="HD36" s="123"/>
      <c r="HE36" s="123"/>
      <c r="HF36" s="123"/>
      <c r="HG36" s="123"/>
      <c r="HH36" s="123"/>
      <c r="HI36" s="123"/>
      <c r="HJ36" s="123"/>
      <c r="HK36" s="123"/>
      <c r="HL36" s="123"/>
      <c r="HM36" s="123"/>
      <c r="HN36" s="123"/>
      <c r="HO36" s="123"/>
      <c r="HP36" s="123"/>
      <c r="HQ36" s="123"/>
      <c r="HR36" s="123"/>
      <c r="HS36" s="123"/>
      <c r="HT36" s="123"/>
      <c r="HU36" s="123"/>
      <c r="HV36" s="123"/>
      <c r="HW36" s="123"/>
      <c r="HX36" s="123"/>
      <c r="HY36" s="123"/>
      <c r="HZ36" s="123"/>
      <c r="IA36" s="123"/>
      <c r="IB36" s="123"/>
      <c r="IC36" s="123"/>
      <c r="ID36" s="123"/>
      <c r="IE36" s="123"/>
      <c r="IF36" s="123"/>
      <c r="IG36" s="123"/>
      <c r="IH36" s="123"/>
      <c r="II36" s="123"/>
      <c r="IJ36" s="123"/>
      <c r="IK36" s="123"/>
      <c r="IL36" s="123"/>
      <c r="IM36" s="123"/>
      <c r="IN36" s="123"/>
      <c r="IO36" s="123"/>
      <c r="IP36" s="123"/>
      <c r="IQ36" s="123"/>
      <c r="IR36" s="123"/>
      <c r="IS36" s="123"/>
      <c r="IT36" s="123"/>
      <c r="IU36" s="123"/>
      <c r="IV36" s="123"/>
    </row>
    <row r="37" spans="1:256" ht="14.25" customHeight="1">
      <c r="A37" s="123"/>
      <c r="B37" s="123"/>
      <c r="C37" s="123"/>
      <c r="D37" s="12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3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spans="1:256" ht="14.25" customHeight="1">
      <c r="A38" s="123"/>
      <c r="B38" s="123"/>
      <c r="C38" s="123"/>
      <c r="D38" s="12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3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spans="1:256" ht="14.25" customHeight="1">
      <c r="A39" s="123"/>
      <c r="B39" s="123"/>
      <c r="C39" s="123"/>
      <c r="D39" s="12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3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  <row r="40" spans="1:256" ht="14.25" customHeight="1">
      <c r="A40" s="123"/>
      <c r="B40" s="123"/>
      <c r="C40" s="123"/>
      <c r="D40" s="12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3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</row>
    <row r="41" spans="1:256" ht="14.25" customHeight="1">
      <c r="A41" s="123"/>
      <c r="B41" s="123"/>
      <c r="C41" s="123"/>
      <c r="D41" s="12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3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  <c r="IV41" s="123"/>
    </row>
    <row r="42" spans="1:256" ht="14.25" customHeight="1">
      <c r="A42" s="123"/>
      <c r="B42" s="123"/>
      <c r="C42" s="123"/>
      <c r="D42" s="12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3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</row>
    <row r="43" spans="1:256" ht="14.25" customHeight="1">
      <c r="A43" s="123"/>
      <c r="B43" s="123"/>
      <c r="C43" s="123"/>
      <c r="D43" s="12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3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  <c r="IT43" s="123"/>
      <c r="IU43" s="123"/>
      <c r="IV43" s="123"/>
    </row>
    <row r="44" spans="1:256" ht="14.25" customHeight="1">
      <c r="A44" s="123"/>
      <c r="B44" s="123"/>
      <c r="C44" s="123"/>
      <c r="D44" s="12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  <c r="IV44" s="123"/>
    </row>
    <row r="45" spans="1:256" ht="14.25" customHeight="1">
      <c r="A45" s="123"/>
      <c r="B45" s="123"/>
      <c r="C45" s="123"/>
      <c r="D45" s="12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3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  <c r="FS45" s="123"/>
      <c r="FT45" s="123"/>
      <c r="FU45" s="123"/>
      <c r="FV45" s="123"/>
      <c r="FW45" s="123"/>
      <c r="FX45" s="123"/>
      <c r="FY45" s="123"/>
      <c r="FZ45" s="123"/>
      <c r="GA45" s="123"/>
      <c r="GB45" s="123"/>
      <c r="GC45" s="123"/>
      <c r="GD45" s="123"/>
      <c r="GE45" s="123"/>
      <c r="GF45" s="123"/>
      <c r="GG45" s="123"/>
      <c r="GH45" s="123"/>
      <c r="GI45" s="123"/>
      <c r="GJ45" s="123"/>
      <c r="GK45" s="123"/>
      <c r="GL45" s="123"/>
      <c r="GM45" s="123"/>
      <c r="GN45" s="123"/>
      <c r="GO45" s="123"/>
      <c r="GP45" s="123"/>
      <c r="GQ45" s="123"/>
      <c r="GR45" s="123"/>
      <c r="GS45" s="123"/>
      <c r="GT45" s="123"/>
      <c r="GU45" s="123"/>
      <c r="GV45" s="123"/>
      <c r="GW45" s="123"/>
      <c r="GX45" s="123"/>
      <c r="GY45" s="123"/>
      <c r="GZ45" s="123"/>
      <c r="HA45" s="123"/>
      <c r="HB45" s="123"/>
      <c r="HC45" s="123"/>
      <c r="HD45" s="123"/>
      <c r="HE45" s="123"/>
      <c r="HF45" s="123"/>
      <c r="HG45" s="123"/>
      <c r="HH45" s="123"/>
      <c r="HI45" s="123"/>
      <c r="HJ45" s="123"/>
      <c r="HK45" s="123"/>
      <c r="HL45" s="123"/>
      <c r="HM45" s="123"/>
      <c r="HN45" s="123"/>
      <c r="HO45" s="123"/>
      <c r="HP45" s="123"/>
      <c r="HQ45" s="123"/>
      <c r="HR45" s="123"/>
      <c r="HS45" s="123"/>
      <c r="HT45" s="123"/>
      <c r="HU45" s="123"/>
      <c r="HV45" s="123"/>
      <c r="HW45" s="123"/>
      <c r="HX45" s="123"/>
      <c r="HY45" s="123"/>
      <c r="HZ45" s="123"/>
      <c r="IA45" s="123"/>
      <c r="IB45" s="123"/>
      <c r="IC45" s="123"/>
      <c r="ID45" s="123"/>
      <c r="IE45" s="123"/>
      <c r="IF45" s="123"/>
      <c r="IG45" s="123"/>
      <c r="IH45" s="123"/>
      <c r="II45" s="123"/>
      <c r="IJ45" s="123"/>
      <c r="IK45" s="123"/>
      <c r="IL45" s="123"/>
      <c r="IM45" s="123"/>
      <c r="IN45" s="123"/>
      <c r="IO45" s="123"/>
      <c r="IP45" s="123"/>
      <c r="IQ45" s="123"/>
      <c r="IR45" s="123"/>
      <c r="IS45" s="123"/>
      <c r="IT45" s="123"/>
      <c r="IU45" s="123"/>
      <c r="IV45" s="12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31" type="noConversion"/>
  <printOptions horizontalCentered="1"/>
  <pageMargins left="0.196527777777778" right="0.196527777777778" top="0.98402777777777795" bottom="0.98402777777777795" header="0.51041666666666696" footer="0.51041666666666696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ColWidth="9.33203125" defaultRowHeight="14.45" customHeight="1"/>
  <cols>
    <col min="1" max="1" width="6.1640625" style="95" customWidth="1"/>
    <col min="2" max="2" width="7.6640625" style="95" customWidth="1"/>
    <col min="3" max="3" width="44.83203125" style="95" customWidth="1"/>
    <col min="4" max="6" width="22.83203125" style="95" customWidth="1"/>
    <col min="7" max="16384" width="9.33203125" style="95"/>
  </cols>
  <sheetData>
    <row r="1" spans="1:10" ht="14.45" customHeight="1">
      <c r="F1" s="96" t="s">
        <v>252</v>
      </c>
    </row>
    <row r="2" spans="1:10" ht="20.100000000000001" customHeight="1">
      <c r="A2" s="49" t="s">
        <v>16</v>
      </c>
      <c r="B2" s="80"/>
      <c r="C2" s="80"/>
      <c r="D2" s="80"/>
      <c r="E2" s="80"/>
      <c r="F2" s="80"/>
    </row>
    <row r="3" spans="1:10" ht="14.45" customHeight="1">
      <c r="A3" s="97" t="s">
        <v>43</v>
      </c>
      <c r="B3" s="94"/>
      <c r="F3" s="98" t="s">
        <v>44</v>
      </c>
    </row>
    <row r="4" spans="1:10" ht="14.45" customHeight="1">
      <c r="A4" s="309" t="s">
        <v>47</v>
      </c>
      <c r="B4" s="309"/>
      <c r="C4" s="309"/>
      <c r="D4" s="310" t="s">
        <v>146</v>
      </c>
      <c r="E4" s="99" t="s">
        <v>253</v>
      </c>
      <c r="F4" s="99"/>
    </row>
    <row r="5" spans="1:10" ht="14.45" customHeight="1">
      <c r="A5" s="310" t="s">
        <v>99</v>
      </c>
      <c r="B5" s="310"/>
      <c r="C5" s="309" t="s">
        <v>149</v>
      </c>
      <c r="D5" s="310"/>
      <c r="E5" s="313" t="s">
        <v>254</v>
      </c>
      <c r="F5" s="307" t="s">
        <v>255</v>
      </c>
    </row>
    <row r="6" spans="1:10" ht="14.45" customHeight="1">
      <c r="A6" s="100" t="s">
        <v>111</v>
      </c>
      <c r="B6" s="100" t="s">
        <v>112</v>
      </c>
      <c r="C6" s="311"/>
      <c r="D6" s="312"/>
      <c r="E6" s="314"/>
      <c r="F6" s="308"/>
    </row>
    <row r="7" spans="1:10" s="94" customFormat="1" ht="14.45" customHeight="1">
      <c r="A7" s="101"/>
      <c r="B7" s="102"/>
      <c r="C7" s="103" t="s">
        <v>102</v>
      </c>
      <c r="D7" s="79">
        <v>1033214</v>
      </c>
      <c r="E7" s="104">
        <v>891214</v>
      </c>
      <c r="F7" s="105">
        <v>142000</v>
      </c>
    </row>
    <row r="8" spans="1:10" ht="14.45" customHeight="1">
      <c r="A8" s="101"/>
      <c r="B8" s="102"/>
      <c r="C8" s="103" t="s">
        <v>121</v>
      </c>
      <c r="D8" s="79">
        <v>1033214</v>
      </c>
      <c r="E8" s="104">
        <v>891214</v>
      </c>
      <c r="F8" s="105">
        <v>142000</v>
      </c>
      <c r="H8" s="94"/>
      <c r="J8" s="94"/>
    </row>
    <row r="9" spans="1:10" ht="14.45" customHeight="1">
      <c r="A9" s="101"/>
      <c r="B9" s="102"/>
      <c r="C9" s="103" t="s">
        <v>123</v>
      </c>
      <c r="D9" s="79">
        <v>1033214</v>
      </c>
      <c r="E9" s="104">
        <v>891214</v>
      </c>
      <c r="F9" s="105">
        <v>142000</v>
      </c>
    </row>
    <row r="10" spans="1:10" ht="14.45" customHeight="1">
      <c r="A10" s="101" t="s">
        <v>124</v>
      </c>
      <c r="B10" s="102" t="s">
        <v>125</v>
      </c>
      <c r="C10" s="103" t="s">
        <v>128</v>
      </c>
      <c r="D10" s="79">
        <v>742478</v>
      </c>
      <c r="E10" s="104">
        <v>600478</v>
      </c>
      <c r="F10" s="105">
        <v>142000</v>
      </c>
    </row>
    <row r="11" spans="1:10" ht="14.45" customHeight="1">
      <c r="A11" s="101" t="s">
        <v>131</v>
      </c>
      <c r="B11" s="102" t="s">
        <v>132</v>
      </c>
      <c r="C11" s="103" t="s">
        <v>133</v>
      </c>
      <c r="D11" s="79">
        <v>92988</v>
      </c>
      <c r="E11" s="104">
        <v>92988</v>
      </c>
      <c r="F11" s="105">
        <v>0</v>
      </c>
    </row>
    <row r="12" spans="1:10" ht="14.45" customHeight="1">
      <c r="A12" s="101" t="s">
        <v>131</v>
      </c>
      <c r="B12" s="102" t="s">
        <v>132</v>
      </c>
      <c r="C12" s="103" t="s">
        <v>135</v>
      </c>
      <c r="D12" s="79">
        <v>46044</v>
      </c>
      <c r="E12" s="104">
        <v>46044</v>
      </c>
      <c r="F12" s="105">
        <v>0</v>
      </c>
    </row>
    <row r="13" spans="1:10" ht="14.45" customHeight="1">
      <c r="A13" s="101" t="s">
        <v>131</v>
      </c>
      <c r="B13" s="102" t="s">
        <v>129</v>
      </c>
      <c r="C13" s="103" t="s">
        <v>137</v>
      </c>
      <c r="D13" s="79">
        <v>4608</v>
      </c>
      <c r="E13" s="104">
        <v>4608</v>
      </c>
      <c r="F13" s="105">
        <v>0</v>
      </c>
    </row>
    <row r="14" spans="1:10" ht="14.45" customHeight="1">
      <c r="A14" s="101" t="s">
        <v>138</v>
      </c>
      <c r="B14" s="102" t="s">
        <v>40</v>
      </c>
      <c r="C14" s="103" t="s">
        <v>139</v>
      </c>
      <c r="D14" s="79">
        <v>34536</v>
      </c>
      <c r="E14" s="104">
        <v>34536</v>
      </c>
      <c r="F14" s="105">
        <v>0</v>
      </c>
    </row>
    <row r="15" spans="1:10" ht="14.45" customHeight="1">
      <c r="A15" s="101" t="s">
        <v>142</v>
      </c>
      <c r="B15" s="102" t="s">
        <v>126</v>
      </c>
      <c r="C15" s="103" t="s">
        <v>143</v>
      </c>
      <c r="D15" s="79">
        <v>112560</v>
      </c>
      <c r="E15" s="104">
        <v>112560</v>
      </c>
      <c r="F15" s="105">
        <v>0</v>
      </c>
    </row>
    <row r="16" spans="1:10" ht="14.45" customHeight="1">
      <c r="F16" s="94"/>
    </row>
    <row r="20" spans="4:4" ht="14.45" customHeight="1">
      <c r="D20" s="94"/>
    </row>
    <row r="21" spans="4:4" ht="14.45" customHeight="1">
      <c r="D21" s="94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微软用户</cp:lastModifiedBy>
  <cp:revision>1</cp:revision>
  <cp:lastPrinted>2020-02-06T09:39:13Z</cp:lastPrinted>
  <dcterms:created xsi:type="dcterms:W3CDTF">2018-08-27T07:11:00Z</dcterms:created>
  <dcterms:modified xsi:type="dcterms:W3CDTF">2020-02-06T09:40:33Z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31395154</vt:i4>
  </property>
</Properties>
</file>