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/>
  <bookViews>
    <workbookView xWindow="6900" yWindow="3660" windowWidth="21795" windowHeight="13620" firstSheet="8" activeTab="22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" sheetId="42" r:id="rId22"/>
    <sheet name="11" sheetId="40" r:id="rId23"/>
    <sheet name="Sheet1" sheetId="43" r:id="rId24"/>
  </sheets>
  <definedNames>
    <definedName name="_xlnm._FilterDatabase" localSheetId="22" hidden="1">'11'!$A$6:$I$6</definedName>
    <definedName name="OLE_LINK1" localSheetId="21">'10'!$F$19</definedName>
    <definedName name="_xlnm.Print_Area" localSheetId="2">'1'!$A$1:$D$38</definedName>
    <definedName name="_xlnm.Print_Area" localSheetId="22">'11'!$A$1:$I$255</definedName>
    <definedName name="_xlnm.Print_Area" localSheetId="3">'1-1'!$A$1:$U$136</definedName>
    <definedName name="_xlnm.Print_Area" localSheetId="4">'1-2'!$A$1:$H$136</definedName>
    <definedName name="_xlnm.Print_Area" localSheetId="5">'2'!$A$1:$H$39</definedName>
    <definedName name="_xlnm.Print_Area" localSheetId="6">'2-1'!$A$1:$L$175</definedName>
    <definedName name="_xlnm.Print_Area" localSheetId="7">'2-2'!$A$1:$Y$118</definedName>
    <definedName name="_xlnm.Print_Area" localSheetId="8">'3'!$A$1:$F$127</definedName>
    <definedName name="_xlnm.Print_Area" localSheetId="9">'4'!$A$1:$P$135</definedName>
    <definedName name="_xlnm.Print_Area" localSheetId="10">'4-1(1)'!$A$1:$AF$132</definedName>
    <definedName name="_xlnm.Print_Area" localSheetId="11">'4-1(2)'!$A$1:$AG$47</definedName>
    <definedName name="_xlnm.Print_Area" localSheetId="12">'4-1(3)'!$A$1:$DH$6</definedName>
    <definedName name="_xlnm.Print_Area" localSheetId="13">'4-1(4)'!$A$1:$DH$10</definedName>
    <definedName name="_xlnm.Print_Area" localSheetId="14">'4-2'!$A$1:$G$296</definedName>
    <definedName name="_xlnm.Print_Area" localSheetId="15">'4-3'!$A$1:$F$72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'9'!$A$1:$G$11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42"/>
  <c r="G9" i="29" l="1"/>
  <c r="G6"/>
  <c r="Y118" i="6"/>
  <c r="X118"/>
  <c r="W118"/>
  <c r="Y117"/>
  <c r="X117"/>
  <c r="W117"/>
  <c r="Y116"/>
  <c r="X116"/>
  <c r="W116"/>
  <c r="Y115"/>
  <c r="X115"/>
  <c r="W115"/>
  <c r="Y114"/>
  <c r="X114"/>
  <c r="W114"/>
  <c r="Y113"/>
  <c r="X113"/>
  <c r="W113"/>
  <c r="Y112"/>
  <c r="X112"/>
  <c r="W112"/>
  <c r="Y111"/>
  <c r="X111"/>
  <c r="W111"/>
  <c r="Y110"/>
  <c r="X110"/>
  <c r="W110"/>
  <c r="Y109"/>
  <c r="X109"/>
  <c r="W109"/>
  <c r="Y108"/>
  <c r="X108"/>
  <c r="W108"/>
  <c r="Y107"/>
  <c r="X107"/>
  <c r="W107"/>
  <c r="Y106"/>
  <c r="X106"/>
  <c r="W106"/>
  <c r="Y105"/>
  <c r="X105"/>
  <c r="W105"/>
  <c r="Y104"/>
  <c r="X104"/>
  <c r="W104"/>
  <c r="Y103"/>
  <c r="X103"/>
  <c r="W103"/>
  <c r="Y102"/>
  <c r="X102"/>
  <c r="W102"/>
  <c r="Y101"/>
  <c r="X101"/>
  <c r="W101"/>
  <c r="Y100"/>
  <c r="X100"/>
  <c r="W100"/>
  <c r="Y99"/>
  <c r="X99"/>
  <c r="W99"/>
  <c r="Y98"/>
  <c r="X98"/>
  <c r="W98"/>
  <c r="Y97"/>
  <c r="X97"/>
  <c r="W97"/>
  <c r="Y96"/>
  <c r="X96"/>
  <c r="W96"/>
  <c r="Y95"/>
  <c r="X95"/>
  <c r="W95"/>
  <c r="Y94"/>
  <c r="X94"/>
  <c r="W94"/>
  <c r="Y93"/>
  <c r="X93"/>
  <c r="W93"/>
  <c r="Y92"/>
  <c r="X92"/>
  <c r="W92"/>
  <c r="Y91"/>
  <c r="X91"/>
  <c r="W91"/>
  <c r="Y90"/>
  <c r="X90"/>
  <c r="W90"/>
  <c r="Y89"/>
  <c r="X89"/>
  <c r="W89"/>
  <c r="Y88"/>
  <c r="X88"/>
  <c r="W88"/>
  <c r="Y87"/>
  <c r="X87"/>
  <c r="W87"/>
  <c r="Y86"/>
  <c r="X86"/>
  <c r="W86"/>
  <c r="Y85"/>
  <c r="X85"/>
  <c r="W85"/>
  <c r="Y84"/>
  <c r="X84"/>
  <c r="W84"/>
  <c r="Y83"/>
  <c r="X83"/>
  <c r="W83"/>
  <c r="Y82"/>
  <c r="X82"/>
  <c r="W82"/>
  <c r="Y81"/>
  <c r="X81"/>
  <c r="W81"/>
  <c r="Y80"/>
  <c r="X80"/>
  <c r="W80"/>
  <c r="Y79"/>
  <c r="X79"/>
  <c r="W79"/>
  <c r="Y78"/>
  <c r="X78"/>
  <c r="W78"/>
  <c r="Y77"/>
  <c r="X77"/>
  <c r="W77"/>
  <c r="Y76"/>
  <c r="X76"/>
  <c r="W76"/>
  <c r="Y75"/>
  <c r="X75"/>
  <c r="W75"/>
  <c r="Y74"/>
  <c r="X74"/>
  <c r="W74"/>
  <c r="Y73"/>
  <c r="X73"/>
  <c r="W73"/>
  <c r="Y72"/>
  <c r="X72"/>
  <c r="W72"/>
  <c r="Y71"/>
  <c r="X71"/>
  <c r="W71"/>
  <c r="Y70"/>
  <c r="X70"/>
  <c r="W70"/>
  <c r="Y69"/>
  <c r="X69"/>
  <c r="W69"/>
  <c r="Y68"/>
  <c r="X68"/>
  <c r="W68"/>
  <c r="Y67"/>
  <c r="X67"/>
  <c r="W67"/>
  <c r="Y66"/>
  <c r="X66"/>
  <c r="W66"/>
  <c r="Y65"/>
  <c r="X65"/>
  <c r="W65"/>
  <c r="Y64"/>
  <c r="X64"/>
  <c r="W64"/>
  <c r="Y63"/>
  <c r="X63"/>
  <c r="W63"/>
  <c r="Y62"/>
  <c r="X62"/>
  <c r="W62"/>
  <c r="Y61"/>
  <c r="X61"/>
  <c r="W61"/>
  <c r="Y60"/>
  <c r="X60"/>
  <c r="W60"/>
  <c r="Y59"/>
  <c r="X59"/>
  <c r="W59"/>
  <c r="Y58"/>
  <c r="X58"/>
  <c r="W58"/>
  <c r="Y57"/>
  <c r="X57"/>
  <c r="W57"/>
  <c r="Y56"/>
  <c r="X56"/>
  <c r="W56"/>
  <c r="Y55"/>
  <c r="X55"/>
  <c r="W55"/>
  <c r="Y54"/>
  <c r="X54"/>
  <c r="W54"/>
  <c r="Y53"/>
  <c r="X53"/>
  <c r="W53"/>
  <c r="Y52"/>
  <c r="X52"/>
  <c r="W52"/>
  <c r="Y51"/>
  <c r="X51"/>
  <c r="W51"/>
  <c r="Y50"/>
  <c r="X50"/>
  <c r="W50"/>
  <c r="Y49"/>
  <c r="X49"/>
  <c r="W49"/>
  <c r="Y48"/>
  <c r="X48"/>
  <c r="W48"/>
  <c r="Y47"/>
  <c r="X47"/>
  <c r="W47"/>
  <c r="Y46"/>
  <c r="X46"/>
  <c r="W46"/>
  <c r="Y45"/>
  <c r="X45"/>
  <c r="W45"/>
  <c r="Y44"/>
  <c r="X44"/>
  <c r="W44"/>
  <c r="Y43"/>
  <c r="X43"/>
  <c r="W43"/>
  <c r="Y42"/>
  <c r="X42"/>
  <c r="W42"/>
  <c r="Y41"/>
  <c r="X41"/>
  <c r="W41"/>
  <c r="Y40"/>
  <c r="X40"/>
  <c r="W40"/>
  <c r="Y39"/>
  <c r="X39"/>
  <c r="W39"/>
  <c r="Y38"/>
  <c r="X38"/>
  <c r="W38"/>
  <c r="Y37"/>
  <c r="X37"/>
  <c r="W37"/>
  <c r="Y36"/>
  <c r="X36"/>
  <c r="W36"/>
  <c r="Y35"/>
  <c r="X35"/>
  <c r="W35"/>
  <c r="Y34"/>
  <c r="X34"/>
  <c r="W34"/>
  <c r="Y33"/>
  <c r="X33"/>
  <c r="W33"/>
  <c r="Y32"/>
  <c r="X32"/>
  <c r="W32"/>
  <c r="Y31"/>
  <c r="X31"/>
  <c r="W31"/>
  <c r="Y30"/>
  <c r="X30"/>
  <c r="W30"/>
  <c r="Y29"/>
  <c r="X29"/>
  <c r="W29"/>
  <c r="Y28"/>
  <c r="X28"/>
  <c r="W28"/>
  <c r="Y27"/>
  <c r="X27"/>
  <c r="W27"/>
  <c r="Y26"/>
  <c r="X26"/>
  <c r="W26"/>
  <c r="Y25"/>
  <c r="X25"/>
  <c r="W25"/>
  <c r="Y24"/>
  <c r="X24"/>
  <c r="W24"/>
  <c r="Y23"/>
  <c r="X23"/>
  <c r="W23"/>
  <c r="Y22"/>
  <c r="X22"/>
  <c r="W22"/>
  <c r="Y21"/>
  <c r="X21"/>
  <c r="W21"/>
  <c r="Y20"/>
  <c r="X20"/>
  <c r="W20"/>
  <c r="Y19"/>
  <c r="X19"/>
  <c r="W19"/>
  <c r="Y18"/>
  <c r="X18"/>
  <c r="W18"/>
  <c r="Y17"/>
  <c r="X17"/>
  <c r="W17"/>
  <c r="Y16"/>
  <c r="X16"/>
  <c r="W16"/>
  <c r="Y15"/>
  <c r="X15"/>
  <c r="W15"/>
  <c r="Y14"/>
  <c r="X14"/>
  <c r="W14"/>
  <c r="Y13"/>
  <c r="X13"/>
  <c r="W13"/>
  <c r="Y12"/>
  <c r="X12"/>
  <c r="W12"/>
  <c r="Y11"/>
  <c r="X11"/>
  <c r="W11"/>
  <c r="Y10"/>
  <c r="X10"/>
  <c r="W10"/>
  <c r="Y9"/>
  <c r="X9"/>
  <c r="W9"/>
  <c r="Y8"/>
  <c r="X8"/>
  <c r="W8"/>
  <c r="Y7"/>
  <c r="X7"/>
  <c r="W7"/>
  <c r="P136" i="3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<sst xmlns="http://schemas.openxmlformats.org/spreadsheetml/2006/main" count="7452" uniqueCount="921">
  <si>
    <t>2020年金口河区部门预算表</t>
  </si>
  <si>
    <t>编制单位（签章）：</t>
  </si>
  <si>
    <t>金口河区教育</t>
  </si>
  <si>
    <t>编制日期：       2020年  月 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</si>
  <si>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</si>
  <si>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</si>
  <si>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</si>
  <si>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</si>
  <si>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</si>
  <si>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</si>
  <si>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</si>
  <si>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</si>
  <si>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</si>
  <si>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</si>
  <si>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</si>
  <si>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</si>
  <si>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</si>
  <si>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</si>
  <si>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</si>
  <si>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</si>
  <si>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</si>
  <si>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</si>
  <si>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</si>
  <si>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</si>
  <si>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</si>
  <si>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</si>
  <si>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</si>
  <si>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</si>
  <si>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</si>
  <si>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</si>
  <si>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</si>
  <si>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</si>
  <si>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</si>
  <si>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</si>
  <si>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</si>
  <si>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</si>
  <si>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</si>
  <si>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</si>
  <si>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</si>
  <si>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</si>
  <si>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</si>
  <si>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</si>
  <si>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</si>
  <si>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</si>
  <si>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</si>
  <si>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单位：金口河区教育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</si>
  <si>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</si>
  <si>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</si>
  <si>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</si>
  <si>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</si>
  <si>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</si>
  <si>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</si>
  <si>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</si>
  <si>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</si>
  <si>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</si>
  <si>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</si>
  <si>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</si>
  <si>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</si>
  <si>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</si>
  <si>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</si>
  <si>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</si>
  <si>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</si>
  <si>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</si>
  <si>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</si>
  <si>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</si>
  <si>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</si>
  <si>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</si>
  <si>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</si>
  <si>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</si>
  <si>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</si>
  <si>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</si>
  <si>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</si>
  <si>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</si>
  <si>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</si>
  <si>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</si>
  <si>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</si>
  <si>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</si>
  <si>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</si>
  <si>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</si>
  <si>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</si>
  <si>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</si>
  <si>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</si>
  <si>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</si>
  <si>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</si>
  <si>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</si>
  <si>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</si>
  <si>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</si>
  <si>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</si>
  <si>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</si>
  <si>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</si>
  <si>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</si>
  <si>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</si>
  <si>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</si>
  <si>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</si>
  <si>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</si>
  <si>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</si>
  <si>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</si>
  <si>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</si>
  <si>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</si>
  <si>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</si>
  <si>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</si>
  <si>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</si>
  <si>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</si>
  <si>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</si>
  <si>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</si>
  <si>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</si>
  <si>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</si>
  <si>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</si>
  <si>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</si>
  <si>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</si>
  <si>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</si>
  <si>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</si>
  <si>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</si>
  <si>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</si>
  <si>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</si>
  <si>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</si>
  <si>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</si>
  <si>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</si>
  <si>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</si>
  <si>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</si>
  <si>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</si>
  <si>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</si>
  <si>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329</t>
  </si>
  <si>
    <t xml:space="preserve">  329001</t>
  </si>
  <si>
    <t xml:space="preserve">  教育局机关</t>
  </si>
  <si>
    <t>205</t>
  </si>
  <si>
    <t>01</t>
  </si>
  <si>
    <t xml:space="preserve">    329001</t>
  </si>
  <si>
    <t xml:space="preserve">    行政运行（教育）</t>
  </si>
  <si>
    <t>02</t>
  </si>
  <si>
    <t xml:space="preserve">    学前教育</t>
  </si>
  <si>
    <t xml:space="preserve">    小学教育</t>
  </si>
  <si>
    <t>03</t>
  </si>
  <si>
    <t xml:space="preserve">    初中教育</t>
  </si>
  <si>
    <t>04</t>
  </si>
  <si>
    <t xml:space="preserve">    高中教育</t>
  </si>
  <si>
    <t>99</t>
  </si>
  <si>
    <t xml:space="preserve">    其他普通教育支出</t>
  </si>
  <si>
    <t>09</t>
  </si>
  <si>
    <t xml:space="preserve">    其他教育费附加安排的支出</t>
  </si>
  <si>
    <t xml:space="preserve">    其他教育支出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</si>
  <si>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</si>
  <si>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</si>
  <si>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</si>
  <si>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</si>
  <si>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</si>
  <si>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</si>
  <si>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08</t>
  </si>
  <si>
    <t xml:space="preserve">    死亡抚恤</t>
  </si>
  <si>
    <t xml:space="preserve">    其他社会保障和就业支出</t>
  </si>
  <si>
    <t>210</t>
  </si>
  <si>
    <t xml:space="preserve">    行政单位医疗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</si>
  <si>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</si>
  <si>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</si>
  <si>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</si>
  <si>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</si>
  <si>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</si>
  <si>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 xml:space="preserve">  329003</t>
  </si>
  <si>
    <t xml:space="preserve">  进修校</t>
  </si>
  <si>
    <t xml:space="preserve">    329003</t>
  </si>
  <si>
    <t xml:space="preserve">    教师进修</t>
  </si>
  <si>
    <t xml:space="preserve">    培训支出</t>
  </si>
  <si>
    <t xml:space="preserve">    其他行政事业单位离退休支出</t>
  </si>
  <si>
    <t xml:space="preserve">  329004</t>
  </si>
  <si>
    <t xml:space="preserve">  电教站</t>
  </si>
  <si>
    <t xml:space="preserve">    329004</t>
  </si>
  <si>
    <t xml:space="preserve">    其他行政事业单位医疗支出</t>
  </si>
  <si>
    <t xml:space="preserve">  329005</t>
  </si>
  <si>
    <t xml:space="preserve">  督导室</t>
  </si>
  <si>
    <t xml:space="preserve">    329005</t>
  </si>
  <si>
    <t xml:space="preserve">  329006</t>
  </si>
  <si>
    <t xml:space="preserve">  区中</t>
  </si>
  <si>
    <t xml:space="preserve">    329006</t>
  </si>
  <si>
    <t xml:space="preserve">  329007</t>
  </si>
  <si>
    <t xml:space="preserve">  二中</t>
  </si>
  <si>
    <t xml:space="preserve">    329007</t>
  </si>
  <si>
    <t xml:space="preserve">  329008</t>
  </si>
  <si>
    <t xml:space="preserve">  共安中学</t>
  </si>
  <si>
    <t xml:space="preserve">    329008</t>
  </si>
  <si>
    <t xml:space="preserve">  329009</t>
  </si>
  <si>
    <t xml:space="preserve">  共安小学</t>
  </si>
  <si>
    <t xml:space="preserve">    329009</t>
  </si>
  <si>
    <t xml:space="preserve">  329010</t>
  </si>
  <si>
    <t xml:space="preserve">  和平小学</t>
  </si>
  <si>
    <t xml:space="preserve">    329010</t>
  </si>
  <si>
    <t xml:space="preserve">  329011</t>
  </si>
  <si>
    <t xml:space="preserve">  永和小学</t>
  </si>
  <si>
    <t xml:space="preserve">    329011</t>
  </si>
  <si>
    <t xml:space="preserve">  329012</t>
  </si>
  <si>
    <t xml:space="preserve">  金河小学</t>
  </si>
  <si>
    <t xml:space="preserve">    329012</t>
  </si>
  <si>
    <t xml:space="preserve">  329013</t>
  </si>
  <si>
    <t xml:space="preserve">  吉星小学</t>
  </si>
  <si>
    <t xml:space="preserve">    329013</t>
  </si>
  <si>
    <t xml:space="preserve">  329014</t>
  </si>
  <si>
    <t xml:space="preserve">  永胜小学</t>
  </si>
  <si>
    <t xml:space="preserve">    329014</t>
  </si>
  <si>
    <t xml:space="preserve">  329015</t>
  </si>
  <si>
    <t xml:space="preserve">  幼儿园</t>
  </si>
  <si>
    <t xml:space="preserve">    329015</t>
  </si>
  <si>
    <t xml:space="preserve">  329016</t>
  </si>
  <si>
    <t xml:space="preserve">  活动中心</t>
  </si>
  <si>
    <t xml:space="preserve">    329016</t>
  </si>
  <si>
    <t xml:space="preserve">  329017</t>
  </si>
  <si>
    <t xml:space="preserve">  教育会计中心</t>
  </si>
  <si>
    <t xml:space="preserve">    329017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</si>
  <si>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</si>
  <si>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</si>
  <si>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</si>
  <si>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</si>
  <si>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</si>
  <si>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</si>
  <si>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</si>
  <si>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</si>
  <si>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</si>
  <si>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</si>
  <si>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</si>
  <si>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</si>
  <si>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</si>
  <si>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</si>
  <si>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</si>
  <si>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</si>
  <si>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</si>
  <si>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</si>
  <si>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</si>
  <si>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</si>
  <si>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</si>
  <si>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</si>
  <si>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</si>
  <si>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</si>
  <si>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</si>
  <si>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</si>
  <si>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</si>
  <si>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</si>
  <si>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</si>
  <si>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</si>
  <si>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</si>
  <si>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</si>
  <si>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</si>
  <si>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</si>
  <si>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</si>
  <si>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</si>
  <si>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</si>
  <si>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</si>
  <si>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</si>
  <si>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</si>
  <si>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</si>
  <si>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</si>
  <si>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</si>
  <si>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</si>
  <si>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</si>
  <si>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</si>
  <si>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</si>
  <si>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</si>
  <si>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</si>
  <si>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</si>
  <si>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</si>
  <si>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</si>
  <si>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</si>
  <si>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</si>
  <si>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</si>
  <si>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</si>
  <si>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</si>
  <si>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</si>
  <si>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</si>
  <si>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</si>
  <si>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</si>
  <si>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329001</t>
  </si>
  <si>
    <t xml:space="preserve">      行政运行（教育）</t>
  </si>
  <si>
    <t xml:space="preserve">      其他教育支出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</si>
  <si>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</si>
  <si>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</si>
  <si>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</si>
  <si>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</si>
  <si>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</si>
  <si>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</si>
  <si>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</si>
  <si>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</si>
  <si>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</si>
  <si>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</si>
  <si>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</si>
  <si>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</si>
  <si>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</si>
  <si>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</si>
  <si>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  其他教育费附加安排的支出</t>
  </si>
  <si>
    <t xml:space="preserve">      其他扶贫支出</t>
  </si>
  <si>
    <t>329003</t>
  </si>
  <si>
    <t xml:space="preserve">      教师进修</t>
  </si>
  <si>
    <t xml:space="preserve">      其他行政事业单位离退休支出</t>
  </si>
  <si>
    <t>329004</t>
  </si>
  <si>
    <t xml:space="preserve">      其他行政事业单位医疗支出</t>
  </si>
  <si>
    <t>329005</t>
  </si>
  <si>
    <t>329006</t>
  </si>
  <si>
    <t>329007</t>
  </si>
  <si>
    <t>329008</t>
  </si>
  <si>
    <t>329009</t>
  </si>
  <si>
    <t>329010</t>
  </si>
  <si>
    <t>329011</t>
  </si>
  <si>
    <t>329012</t>
  </si>
  <si>
    <t>329013</t>
  </si>
  <si>
    <t>329014</t>
  </si>
  <si>
    <t>329015</t>
  </si>
  <si>
    <t>329016</t>
  </si>
  <si>
    <t>329017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</si>
  <si>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</si>
  <si>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</si>
  <si>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</si>
  <si>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</si>
  <si>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</si>
  <si>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</si>
  <si>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</si>
  <si>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教育局机关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</si>
  <si>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</si>
  <si>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</si>
  <si>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</si>
  <si>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</si>
  <si>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</si>
  <si>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</si>
  <si>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</si>
  <si>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</si>
  <si>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</si>
  <si>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</si>
  <si>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</si>
  <si>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</si>
  <si>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</si>
  <si>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</si>
  <si>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</si>
  <si>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</si>
  <si>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</si>
  <si>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</si>
  <si>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</si>
  <si>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</si>
  <si>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</si>
  <si>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</si>
  <si>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</si>
  <si>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</si>
  <si>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</si>
  <si>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</si>
  <si>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</si>
  <si>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</si>
  <si>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>50307</t>
  </si>
  <si>
    <t xml:space="preserve">    大型修缮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</si>
  <si>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</si>
  <si>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</si>
  <si>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</si>
  <si>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</si>
  <si>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</si>
  <si>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</si>
  <si>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</si>
  <si>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</si>
  <si>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</si>
  <si>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</si>
  <si>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50902</t>
  </si>
  <si>
    <t xml:space="preserve">    助学金</t>
  </si>
  <si>
    <t>50905</t>
  </si>
  <si>
    <t xml:space="preserve">    离退休费</t>
  </si>
  <si>
    <t>进修校</t>
  </si>
  <si>
    <t>50502</t>
  </si>
  <si>
    <t xml:space="preserve">    商品和服务支出</t>
  </si>
  <si>
    <t>电教站</t>
  </si>
  <si>
    <t>督导室</t>
  </si>
  <si>
    <t>区中</t>
  </si>
  <si>
    <t>50999</t>
  </si>
  <si>
    <t xml:space="preserve">    其他对个人和家庭补助</t>
  </si>
  <si>
    <t>二中</t>
  </si>
  <si>
    <t>共安中学</t>
  </si>
  <si>
    <t>共安小学</t>
  </si>
  <si>
    <t>和平小学</t>
  </si>
  <si>
    <t>永和小学</t>
  </si>
  <si>
    <t>金河小学</t>
  </si>
  <si>
    <t>吉星小学</t>
  </si>
  <si>
    <t>永胜小学</t>
  </si>
  <si>
    <t>幼儿园</t>
  </si>
  <si>
    <t>活动中心</t>
  </si>
  <si>
    <t>教育会计中心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</si>
  <si>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</si>
  <si>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</si>
  <si>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</si>
  <si>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</si>
  <si>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</si>
  <si>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</si>
  <si>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</si>
  <si>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</si>
  <si>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</si>
  <si>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</si>
  <si>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</si>
  <si>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</si>
  <si>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</si>
  <si>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</si>
  <si>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</si>
  <si>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</si>
  <si>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</si>
  <si>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</si>
  <si>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</si>
  <si>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</si>
  <si>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</si>
  <si>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</si>
  <si>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</si>
  <si>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</si>
  <si>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</si>
  <si>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</si>
  <si>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</si>
  <si>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</si>
  <si>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</si>
  <si>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</si>
  <si>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</si>
  <si>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</si>
  <si>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</si>
  <si>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</si>
  <si>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</si>
  <si>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</si>
  <si>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</si>
  <si>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</si>
  <si>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</si>
  <si>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</si>
  <si>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</si>
  <si>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</si>
  <si>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</si>
  <si>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</si>
  <si>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</si>
  <si>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</si>
  <si>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</si>
  <si>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</si>
  <si>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</si>
  <si>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</si>
  <si>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</si>
  <si>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</si>
  <si>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</si>
  <si>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</si>
  <si>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</si>
  <si>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</si>
  <si>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</si>
  <si>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</si>
  <si>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</si>
  <si>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</si>
  <si>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</si>
  <si>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</si>
  <si>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</si>
  <si>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</si>
  <si>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</si>
  <si>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</si>
  <si>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</si>
  <si>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</si>
  <si>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</si>
  <si>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</si>
  <si>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</si>
  <si>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</si>
  <si>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</si>
  <si>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</si>
  <si>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</si>
  <si>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</si>
  <si>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</si>
  <si>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</si>
  <si>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</si>
  <si>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</si>
  <si>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</si>
  <si>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</si>
  <si>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</si>
  <si>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</si>
  <si>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</si>
  <si>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</si>
  <si>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</si>
  <si>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</si>
  <si>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</si>
  <si>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</si>
  <si>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</si>
  <si>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</si>
  <si>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</si>
  <si>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</si>
  <si>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</si>
  <si>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</si>
  <si>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</si>
  <si>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</si>
  <si>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</si>
  <si>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</si>
  <si>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</si>
  <si>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</si>
  <si>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</si>
  <si>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</si>
  <si>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</si>
  <si>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</si>
  <si>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</si>
  <si>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</si>
  <si>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</si>
  <si>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</si>
  <si>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</si>
  <si>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</si>
  <si>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</si>
  <si>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</si>
  <si>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</si>
  <si>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</si>
  <si>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</si>
  <si>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</si>
  <si>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</si>
  <si>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</si>
  <si>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</si>
  <si>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</si>
  <si>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</si>
  <si>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</si>
  <si>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</si>
  <si>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</si>
  <si>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</si>
  <si>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</si>
  <si>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</si>
  <si>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</si>
  <si>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</si>
  <si>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</si>
  <si>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</si>
  <si>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</si>
  <si>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</si>
  <si>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</si>
  <si>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</si>
  <si>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</si>
  <si>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</si>
  <si>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</si>
  <si>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</si>
  <si>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</si>
  <si>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</si>
  <si>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</si>
  <si>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</si>
  <si>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</si>
  <si>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</si>
  <si>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</si>
  <si>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</si>
  <si>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</si>
  <si>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</si>
  <si>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</si>
  <si>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</si>
  <si>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</si>
  <si>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</si>
  <si>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</si>
  <si>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</si>
  <si>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</si>
  <si>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</si>
  <si>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</si>
  <si>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30206</t>
  </si>
  <si>
    <t xml:space="preserve">    电费</t>
  </si>
  <si>
    <t>30226</t>
  </si>
  <si>
    <t xml:space="preserve">    劳务费</t>
  </si>
  <si>
    <t>30202</t>
  </si>
  <si>
    <t xml:space="preserve">    印刷费</t>
  </si>
  <si>
    <t>30213</t>
  </si>
  <si>
    <t>30216</t>
  </si>
  <si>
    <t>30199</t>
  </si>
  <si>
    <t>表4-3</t>
  </si>
  <si>
    <t>项                    目</t>
  </si>
  <si>
    <t>金额</t>
  </si>
  <si>
    <t>单位名称(项目)</t>
  </si>
  <si>
    <t xml:space="preserve">    学前教育生均公用经费</t>
  </si>
  <si>
    <t xml:space="preserve">    一村一幼公用经费</t>
  </si>
  <si>
    <t xml:space="preserve">    一村一幼及乡公办幼儿园营养餐资金</t>
  </si>
  <si>
    <t xml:space="preserve">    一村一幼幼儿教师绩效工资</t>
  </si>
  <si>
    <t xml:space="preserve">    残疾学生交通补助</t>
  </si>
  <si>
    <t xml:space="preserve">    寄宿学校晚自习费</t>
  </si>
  <si>
    <t xml:space="preserve">    教师培训费</t>
  </si>
  <si>
    <t xml:space="preserve">    义务教育生均公用经费</t>
  </si>
  <si>
    <t xml:space="preserve">    义务教育学生营养计划水电费</t>
  </si>
  <si>
    <t xml:space="preserve">    义务教育学生营养计划体检费</t>
  </si>
  <si>
    <t xml:space="preserve">    义务教育学校免作业本费区级配套</t>
  </si>
  <si>
    <t xml:space="preserve">    中小学爱国影视放映经费</t>
  </si>
  <si>
    <t xml:space="preserve">    9+3中职生免费教育体检费</t>
  </si>
  <si>
    <t xml:space="preserve">    中学寄宿贫困生生活补助</t>
  </si>
  <si>
    <t xml:space="preserve">    高中免费教育区级配套</t>
  </si>
  <si>
    <t xml:space="preserve">    高中学业水平考试工作经费　</t>
  </si>
  <si>
    <t xml:space="preserve">    电算化维护费</t>
  </si>
  <si>
    <t xml:space="preserve">    礼堂水电费</t>
  </si>
  <si>
    <t xml:space="preserve">    招生工作经费</t>
  </si>
  <si>
    <t xml:space="preserve">    资助中心工作经费</t>
  </si>
  <si>
    <t xml:space="preserve">     中小学数字化设备及办公设备维护费</t>
  </si>
  <si>
    <t xml:space="preserve">    2020年征收教育附加、地方教育附加全额用于教育基建及设备购置</t>
  </si>
  <si>
    <t xml:space="preserve">    寄宿制学校床上用品采购</t>
  </si>
  <si>
    <t xml:space="preserve">    教育零星维修</t>
  </si>
  <si>
    <t xml:space="preserve">    中小学城域网大平台使用费</t>
  </si>
  <si>
    <t xml:space="preserve">    教育督导评估费</t>
  </si>
  <si>
    <t xml:space="preserve">    编外人员生活补助</t>
  </si>
  <si>
    <t xml:space="preserve">    福利费</t>
  </si>
  <si>
    <t xml:space="preserve">    交通费</t>
  </si>
  <si>
    <t xml:space="preserve">    区中延中联办经费</t>
  </si>
  <si>
    <t xml:space="preserve">    编外人员中午午餐补助</t>
  </si>
  <si>
    <t xml:space="preserve">    编外人员中午误餐补助</t>
  </si>
  <si>
    <t xml:space="preserve">    编外人员伙食费</t>
  </si>
  <si>
    <t xml:space="preserve">    编外人员伙食补助</t>
  </si>
  <si>
    <t xml:space="preserve">    编外人员、编外幼教中午误餐补助</t>
  </si>
  <si>
    <t xml:space="preserve">    编外人员中午午餐补助 </t>
  </si>
  <si>
    <t xml:space="preserve">    保教保育费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</si>
  <si>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</si>
  <si>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</si>
  <si>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</si>
  <si>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</si>
  <si>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</si>
  <si>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</si>
  <si>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</si>
  <si>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</si>
  <si>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</si>
  <si>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</si>
  <si>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</si>
  <si>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</si>
  <si>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</si>
  <si>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</si>
  <si>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</si>
  <si>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</si>
  <si>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</si>
  <si>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</si>
  <si>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</si>
  <si>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</si>
  <si>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</si>
  <si>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</si>
  <si>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</si>
  <si>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集中</t>
  </si>
  <si>
    <t>其他家具</t>
  </si>
  <si>
    <t>其他电器设备</t>
  </si>
  <si>
    <t>其他物资</t>
  </si>
  <si>
    <t>计算机</t>
  </si>
  <si>
    <t>绩效目标</t>
  </si>
  <si>
    <t>业务股室</t>
  </si>
  <si>
    <t>项目分类</t>
  </si>
  <si>
    <t>项目名称</t>
  </si>
  <si>
    <t>一级指标</t>
  </si>
  <si>
    <t>二级指标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</si>
  <si>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</si>
  <si>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</si>
  <si>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</si>
  <si>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</si>
  <si>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</si>
  <si>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</si>
  <si>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电算化维护费</t>
  </si>
  <si>
    <t>完成指标</t>
  </si>
  <si>
    <t>数量指标</t>
  </si>
  <si>
    <t>按时完成区政府任务</t>
  </si>
  <si>
    <t>保障正常工作</t>
  </si>
  <si>
    <t>满意度指标</t>
  </si>
  <si>
    <t>社会满意</t>
  </si>
  <si>
    <t>100%</t>
  </si>
  <si>
    <t>家长满意</t>
  </si>
  <si>
    <t>学生满意</t>
  </si>
  <si>
    <t>高考.成考.自考</t>
  </si>
  <si>
    <t>高考学生</t>
  </si>
  <si>
    <t>成考学生</t>
  </si>
  <si>
    <t>自考学生</t>
  </si>
  <si>
    <t>高中学业水平考试工作经费　</t>
  </si>
  <si>
    <t>高一学生学业水平考试</t>
  </si>
  <si>
    <t>高二学生学业水平考试</t>
  </si>
  <si>
    <t>高三学生学业水平考试</t>
  </si>
  <si>
    <t>礼堂水电费</t>
  </si>
  <si>
    <t>礼堂水费５０００元</t>
  </si>
  <si>
    <t>５０００元</t>
  </si>
  <si>
    <t>礼堂电费１５０００元</t>
  </si>
  <si>
    <t>１５０００元</t>
  </si>
  <si>
    <t>其他预算外资金用于办公业务</t>
  </si>
  <si>
    <t>捐赠用于办公业务</t>
  </si>
  <si>
    <t>１５万元</t>
  </si>
  <si>
    <t>学校满意</t>
  </si>
  <si>
    <t>02-民生事业类</t>
  </si>
  <si>
    <t>残疾学生交通补助</t>
  </si>
  <si>
    <t>全区残疾学生</t>
  </si>
  <si>
    <t>２３万元</t>
  </si>
  <si>
    <t>１００％</t>
  </si>
  <si>
    <t>学前教育生均公用经费</t>
  </si>
  <si>
    <t>公办幼儿园８００名幼儿人均５０元</t>
  </si>
  <si>
    <t>５０元</t>
  </si>
  <si>
    <t>学生满意100%</t>
  </si>
  <si>
    <t>一村一幼公用经费</t>
  </si>
  <si>
    <t>306名一村一幼幼儿公用经费</t>
  </si>
  <si>
    <t>4万元</t>
  </si>
  <si>
    <t>一村一幼及乡公办幼儿园营养餐资金</t>
  </si>
  <si>
    <t>一村一幼及乡镇620名幼儿营养餐资金</t>
  </si>
  <si>
    <t>52万元</t>
  </si>
  <si>
    <t>一村一幼幼儿教师绩效工资</t>
  </si>
  <si>
    <t>８２名一村一幼幼儿教师</t>
  </si>
  <si>
    <t>人均４０００元</t>
  </si>
  <si>
    <t>各幼儿园考核,按人均４０００元据实</t>
  </si>
  <si>
    <t>时效指标</t>
  </si>
  <si>
    <t>每学年结束考核发放</t>
  </si>
  <si>
    <t>每学年考核一次</t>
  </si>
  <si>
    <t>义务教育生均公用经费</t>
  </si>
  <si>
    <t>9所义务教育学校</t>
  </si>
  <si>
    <t>按学校学生人数，对薄弱学校倾斜</t>
  </si>
  <si>
    <t>每学期申请一次</t>
  </si>
  <si>
    <t>按学每学期10万元</t>
  </si>
  <si>
    <t>老师满意</t>
  </si>
  <si>
    <t>义务教育学校免作业本费区级配套</t>
  </si>
  <si>
    <t>义务教育小学生2630名作业本费</t>
  </si>
  <si>
    <t>每生每年补助30元</t>
  </si>
  <si>
    <t>初中950名学生作业本费</t>
  </si>
  <si>
    <t>每生每年补助40元</t>
  </si>
  <si>
    <t>中学寄宿贫困生生活补助</t>
  </si>
  <si>
    <t>初中寄宿贫困生近500名</t>
  </si>
  <si>
    <t>每生每年1700元标准</t>
  </si>
  <si>
    <t>高中彝族学生仅200名</t>
  </si>
  <si>
    <t>每生每月140元标准</t>
  </si>
  <si>
    <t>05-政务专项类</t>
  </si>
  <si>
    <t xml:space="preserve"> 脱贫攻坚帮扶工作专项经费(第一书记下乡补贴)</t>
  </si>
  <si>
    <t>局机关及教育二级机构共36人帮扶吉星乡同心村</t>
  </si>
  <si>
    <t>每月下乡10次</t>
  </si>
  <si>
    <t>人均每月1000元</t>
  </si>
  <si>
    <t>同心村民满意</t>
  </si>
  <si>
    <t xml:space="preserve"> 中小学数字化设备及办公设备维护费</t>
  </si>
  <si>
    <t>义务教育中小学电子白板维护</t>
  </si>
  <si>
    <t>20万元</t>
  </si>
  <si>
    <t>2020年征收教育附加、地方教育附加全额用于教育基建及设备购置</t>
  </si>
  <si>
    <t>区中学购置桌凳１０００套</t>
  </si>
  <si>
    <t>区中学购置电脑５０套</t>
  </si>
  <si>
    <t>9+3中职生免费教育体检费</t>
  </si>
  <si>
    <t>当年录取中职生</t>
  </si>
  <si>
    <t>暑期录取后进行体检</t>
  </si>
  <si>
    <t>高中.初中会考考务费</t>
  </si>
  <si>
    <t>高中会考学生</t>
  </si>
  <si>
    <t>初中会考学生</t>
  </si>
  <si>
    <t>高中免费教育区级配套</t>
  </si>
  <si>
    <t>高中４６０名高中学生</t>
  </si>
  <si>
    <t>１７.４８万元</t>
  </si>
  <si>
    <t>每生每年１５２０元</t>
  </si>
  <si>
    <t>取给个配套２５％</t>
  </si>
  <si>
    <t>家长满意1</t>
  </si>
  <si>
    <t>寄宿学校晚自习费</t>
  </si>
  <si>
    <t>８所寄宿制学校晚自习费用</t>
  </si>
  <si>
    <t>２４万元</t>
  </si>
  <si>
    <t>１１３２名寄宿制学生安全在校进行晚自习</t>
  </si>
  <si>
    <t>寄宿制学校床上用品采购</t>
  </si>
  <si>
    <t>全区1132名寄宿制学生床上用品</t>
  </si>
  <si>
    <t>1132套</t>
  </si>
  <si>
    <t>教师培训费</t>
  </si>
  <si>
    <t>全区义务教育学校培训费用</t>
  </si>
  <si>
    <t>进修校.教义站培训产生费用</t>
  </si>
  <si>
    <t>教育零星维修</t>
  </si>
  <si>
    <t>完成９所义务教育学校零星维修</t>
  </si>
  <si>
    <t>５０万元</t>
  </si>
  <si>
    <t>义务教育学生营养计划水电费</t>
  </si>
  <si>
    <t>根据学校营养餐人数</t>
  </si>
  <si>
    <t>每学期申请一次水电费</t>
  </si>
  <si>
    <t>每学期10万元</t>
  </si>
  <si>
    <t>义务教育学生营养计划体检费</t>
  </si>
  <si>
    <t>义务教育小学生2630名</t>
  </si>
  <si>
    <t>每学年年体检一次</t>
  </si>
  <si>
    <t>义务教育中学生945名</t>
  </si>
  <si>
    <t>每学年体检一次</t>
  </si>
  <si>
    <t>招生工作经费</t>
  </si>
  <si>
    <t>初三近400名学生，初二近400名学生</t>
  </si>
  <si>
    <t>高三近400名学生</t>
  </si>
  <si>
    <t>中小学爱国影视放映经费</t>
  </si>
  <si>
    <t>为全区9所中小学，2个村小放映电影</t>
  </si>
  <si>
    <t>每年4万元</t>
  </si>
  <si>
    <t>中小学城域网大平台使用费</t>
  </si>
  <si>
    <t>9所中小学，2个村小，1个幼儿园，教育业务单位大平台使用费</t>
  </si>
  <si>
    <t>19。6万元每年</t>
  </si>
  <si>
    <t>大平台正常运行</t>
  </si>
  <si>
    <t>资助中心工作经费</t>
  </si>
  <si>
    <t>完成大学生资助贷款</t>
  </si>
  <si>
    <t>460名</t>
  </si>
  <si>
    <t>完成建档立卡中小学生、大学生、中职生教育救助</t>
  </si>
  <si>
    <t>收考试考务费</t>
  </si>
  <si>
    <t>义务教育小学生2600名</t>
  </si>
  <si>
    <t>2万元左右</t>
  </si>
  <si>
    <t>义务教育初中1、2年级学生</t>
  </si>
  <si>
    <t>1万元左右</t>
  </si>
  <si>
    <t>教育督导评估费</t>
  </si>
  <si>
    <t>对11所中小学、幼儿园教学工作进行督导</t>
  </si>
  <si>
    <t>安全工作督导检查</t>
  </si>
  <si>
    <t>学校满意100%</t>
  </si>
  <si>
    <t>学校满意度100/0</t>
  </si>
  <si>
    <t>社会满意100%</t>
  </si>
  <si>
    <t>社会满意度100/0</t>
  </si>
  <si>
    <t>家长满意度100/0</t>
  </si>
  <si>
    <t>编外人员生活补助</t>
  </si>
  <si>
    <t>1季度</t>
  </si>
  <si>
    <t>0.39万</t>
  </si>
  <si>
    <t>2季度</t>
  </si>
  <si>
    <t>3季度</t>
  </si>
  <si>
    <t>0.37万</t>
  </si>
  <si>
    <t>4季度</t>
  </si>
  <si>
    <t>1季度  2.91万</t>
  </si>
  <si>
    <t>2.91万</t>
  </si>
  <si>
    <t>2季度  2.91万</t>
  </si>
  <si>
    <t>3季度  2.91万</t>
  </si>
  <si>
    <t>4季度  2.91万</t>
  </si>
  <si>
    <t>交通费</t>
  </si>
  <si>
    <t>4.48万</t>
  </si>
  <si>
    <t>区中延中联办经费</t>
  </si>
  <si>
    <t>13万元</t>
  </si>
  <si>
    <t>11万元</t>
  </si>
  <si>
    <t>编外人员中午午餐补助</t>
  </si>
  <si>
    <t>编外人员</t>
  </si>
  <si>
    <t>3人</t>
  </si>
  <si>
    <t>质量指标</t>
  </si>
  <si>
    <t>按实用于编外人员</t>
  </si>
  <si>
    <t>2020年度</t>
  </si>
  <si>
    <t>2020年</t>
  </si>
  <si>
    <t>用于编外伙食</t>
  </si>
  <si>
    <t>在职在编教师</t>
  </si>
  <si>
    <t>24人</t>
  </si>
  <si>
    <t>遗属</t>
  </si>
  <si>
    <t>2人</t>
  </si>
  <si>
    <t>人员工资按时发放</t>
  </si>
  <si>
    <t>福利费全部用于教职工</t>
  </si>
  <si>
    <t>编外午餐补助全部用于编外人员</t>
  </si>
  <si>
    <t>编外人员中午误餐补助</t>
  </si>
  <si>
    <t>总体目标</t>
  </si>
  <si>
    <t>20196</t>
  </si>
  <si>
    <t>1-4月</t>
  </si>
  <si>
    <t>6732</t>
  </si>
  <si>
    <t>5-8月</t>
  </si>
  <si>
    <t>9-12月</t>
  </si>
  <si>
    <t>54000</t>
  </si>
  <si>
    <t>18000</t>
  </si>
  <si>
    <t>编外人员伙食费</t>
  </si>
  <si>
    <t>第一季度编外人员伙食费</t>
  </si>
  <si>
    <t>0.8</t>
  </si>
  <si>
    <t>第二季度编外人员伙食费</t>
  </si>
  <si>
    <t>第三、四季度编外人员伙食费</t>
  </si>
  <si>
    <t>1.6</t>
  </si>
  <si>
    <t>在职教职工福利费</t>
  </si>
  <si>
    <t>2.88</t>
  </si>
  <si>
    <t>第二季度</t>
  </si>
  <si>
    <t>0.72</t>
  </si>
  <si>
    <t>第三季度</t>
  </si>
  <si>
    <t>第一季度</t>
  </si>
  <si>
    <t>编外人员伙食补助</t>
  </si>
  <si>
    <t>3.8</t>
  </si>
  <si>
    <t>教职工满意</t>
  </si>
  <si>
    <t>13.44</t>
  </si>
  <si>
    <t>8000</t>
  </si>
  <si>
    <t>7000</t>
  </si>
  <si>
    <t>第四季度</t>
  </si>
  <si>
    <t>5196</t>
  </si>
  <si>
    <t>16000</t>
  </si>
  <si>
    <t>12000</t>
  </si>
  <si>
    <t>编外人员、编外幼教中午误餐补助</t>
  </si>
  <si>
    <t>编外人员、编外幼教午餐补助</t>
  </si>
  <si>
    <t>15</t>
  </si>
  <si>
    <t>改善编外人员工作条件，提高工作能力</t>
  </si>
  <si>
    <t>编外人员、编外幼教满意度</t>
  </si>
  <si>
    <t>2.76</t>
  </si>
  <si>
    <t>教职工满意率</t>
  </si>
  <si>
    <t>编外人员满意</t>
  </si>
  <si>
    <t>18</t>
  </si>
  <si>
    <t>成本指标</t>
  </si>
  <si>
    <t>效益指标</t>
  </si>
  <si>
    <t>经济效益指标</t>
  </si>
  <si>
    <t>福利费满意</t>
  </si>
  <si>
    <t xml:space="preserve">编外人员中午午餐补助 </t>
  </si>
  <si>
    <t>保教保育费</t>
  </si>
  <si>
    <t>编外人员第一季度伙食费</t>
  </si>
  <si>
    <t>0.68</t>
  </si>
  <si>
    <t>编外人员第二季度伙食费</t>
  </si>
  <si>
    <t>编外人员第三、四季度伙食费</t>
  </si>
  <si>
    <t>1.3724</t>
  </si>
  <si>
    <t>社会效益指标</t>
  </si>
  <si>
    <t>1</t>
  </si>
  <si>
    <t>职工第二季度福利费</t>
  </si>
  <si>
    <t>0.93</t>
  </si>
  <si>
    <t>职工第三、四季度福利费</t>
  </si>
  <si>
    <t>1.86</t>
  </si>
  <si>
    <t>职工第一季度福利费</t>
  </si>
  <si>
    <t>保障全区15个教育业务单位财务软件正常运行及维护；完成会计中心硬件设备更新维护；完成15个教育业务单位会计凭证的装订归档。</t>
  </si>
  <si>
    <t>完成会计人员业务提高培训</t>
  </si>
  <si>
    <t>8人/次</t>
  </si>
  <si>
    <t>完成财务软件（15个会计账套）的维护</t>
  </si>
  <si>
    <t>4次</t>
  </si>
  <si>
    <t>完成2台会计做账电脑的更换</t>
  </si>
  <si>
    <t>2台</t>
  </si>
  <si>
    <t>保障财务硬件（电脑、打印机）正常工作的维修维护</t>
  </si>
  <si>
    <t>15次</t>
  </si>
  <si>
    <t>完成2020年度会计凭证的装订</t>
  </si>
  <si>
    <t>约300本50盒</t>
  </si>
  <si>
    <t>保障金财网的正常使用</t>
  </si>
  <si>
    <t>12个月</t>
  </si>
  <si>
    <t>保障业务用打印耗材</t>
  </si>
  <si>
    <t>纸张3万张、墨盒6个</t>
  </si>
  <si>
    <t>业务单位满意</t>
  </si>
  <si>
    <t>主管部门满意</t>
  </si>
  <si>
    <t>利息收入用于公业务费</t>
  </si>
  <si>
    <t>利息收入用于会计中心公业务费</t>
  </si>
  <si>
    <t>保障会计中心日常工作运转</t>
  </si>
  <si>
    <t>教育业务单位满意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</si>
  <si>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</si>
  <si>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</si>
  <si>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</si>
  <si>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</si>
  <si>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</si>
  <si>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</si>
  <si>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</si>
  <si>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</si>
  <si>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</si>
  <si>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</si>
  <si>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养老保险.职业年金等</t>
  </si>
  <si>
    <t>工资支出</t>
  </si>
  <si>
    <t>人员工资支出</t>
  </si>
  <si>
    <t>日常公用经费</t>
  </si>
  <si>
    <t>伙食补助</t>
  </si>
  <si>
    <t>民生保障等</t>
  </si>
  <si>
    <t>教育助学.学校基础设施建设.设备采购.维修等</t>
  </si>
  <si>
    <t>金额合计</t>
  </si>
  <si>
    <t>年度
总体
目标</t>
  </si>
  <si>
    <t>年
度
绩
效
指
标</t>
  </si>
  <si>
    <t>三级指标</t>
  </si>
  <si>
    <t>指标值（包含数字及文字描述）</t>
  </si>
  <si>
    <t>学校后勤,教育教学,教育助学,学校基础性设施建设等</t>
  </si>
  <si>
    <t>……</t>
  </si>
  <si>
    <t>经济效益
指标</t>
  </si>
  <si>
    <t>社会效益
指标</t>
  </si>
  <si>
    <t>生态效益
指标</t>
  </si>
  <si>
    <t>可持续影响
指标</t>
  </si>
  <si>
    <t>满意度
指标</t>
  </si>
  <si>
    <t xml:space="preserve">     脱贫攻坚帮扶工作专项经费(第一书记下乡补贴)</t>
    <phoneticPr fontId="29" type="noConversion"/>
  </si>
  <si>
    <t>福利费</t>
    <phoneticPr fontId="29" type="noConversion"/>
  </si>
  <si>
    <t>其他交通费用</t>
    <phoneticPr fontId="29" type="noConversion"/>
  </si>
  <si>
    <t>672.44万元</t>
    <phoneticPr fontId="29" type="noConversion"/>
  </si>
  <si>
    <t>336.21万元</t>
    <phoneticPr fontId="29" type="noConversion"/>
  </si>
  <si>
    <t>583.77万元</t>
    <phoneticPr fontId="29" type="noConversion"/>
  </si>
  <si>
    <t>单位人员工资支出</t>
    <phoneticPr fontId="29" type="noConversion"/>
  </si>
  <si>
    <t>4777.28万元</t>
    <phoneticPr fontId="29" type="noConversion"/>
  </si>
  <si>
    <t>75.42万元</t>
    <phoneticPr fontId="29" type="noConversion"/>
  </si>
  <si>
    <t>35.8万元</t>
    <phoneticPr fontId="29" type="noConversion"/>
  </si>
  <si>
    <t>28.65万元</t>
    <phoneticPr fontId="29" type="noConversion"/>
  </si>
  <si>
    <t>918.75万元</t>
    <phoneticPr fontId="29" type="noConversion"/>
  </si>
  <si>
    <t>安全有序组织全区教育教学工作</t>
    <phoneticPr fontId="29" type="noConversion"/>
  </si>
  <si>
    <t>实施好农村义务教育保障工作</t>
    <phoneticPr fontId="29" type="noConversion"/>
  </si>
  <si>
    <t>全面完成教育民生资助工程任务</t>
    <phoneticPr fontId="29" type="noConversion"/>
  </si>
  <si>
    <t>加快推进教育建设项目工程</t>
    <phoneticPr fontId="29" type="noConversion"/>
  </si>
  <si>
    <t>实施好教育精准扶贫工作</t>
    <phoneticPr fontId="29" type="noConversion"/>
  </si>
  <si>
    <t>认真贯彻执行党的教育方针，安全有序地组织全区基础教育教学、学前教育、高中教育工作，继续实施好农村义务教育保障机制工作，全面完成教育民生资助工程目标任务，加快推进教育建设项目工程和薄改项目的实施，实施好教育精准扶贫工作, 切实落实好教育投入政策，促进教育稳定发展，加强学校财务管理，规范学校财务行为，积极提高学校后勤服务保障水平。</t>
    <phoneticPr fontId="29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</si>
</sst>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.0000"/>
    <numFmt numFmtId="178" formatCode="0_ "/>
    <numFmt numFmtId="179" formatCode="00"/>
    <numFmt numFmtId="180" formatCode="#,##0_ 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  <numFmt numFmtId="184" formatCode="#,##0.00_ "/>
  </numFmts>
  <fonts count="34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3"/>
      <charset val="134"/>
    </font>
    <font>
      <sz val="10"/>
      <name val="MS Sans Serif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charset val="134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9"/>
      <color theme="10"/>
      <name val="宋体"/>
      <family val="3"/>
      <charset val="134"/>
    </font>
    <font>
      <u/>
      <sz val="9"/>
      <color theme="11"/>
      <name val="宋体"/>
      <family val="3"/>
      <charset val="134"/>
    </font>
    <font>
      <sz val="16"/>
      <name val="仿宋_GB231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1" fillId="0" borderId="0"/>
    <xf numFmtId="0" fontId="27" fillId="3" borderId="0" applyNumberFormat="0" applyBorder="0" applyAlignment="0" applyProtection="0">
      <alignment vertical="center"/>
    </xf>
    <xf numFmtId="0" fontId="11" fillId="0" borderId="0"/>
    <xf numFmtId="0" fontId="29" fillId="0" borderId="0"/>
    <xf numFmtId="1" fontId="28" fillId="0" borderId="0"/>
    <xf numFmtId="0" fontId="4" fillId="0" borderId="0"/>
    <xf numFmtId="176" fontId="4" fillId="0" borderId="0" applyFont="0" applyFill="0" applyBorder="0" applyAlignment="0" applyProtection="0"/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ill="1"/>
    <xf numFmtId="0" fontId="1" fillId="0" borderId="0" xfId="7" applyFont="1"/>
    <xf numFmtId="0" fontId="1" fillId="0" borderId="0" xfId="7" applyFont="1" applyFill="1"/>
    <xf numFmtId="0" fontId="1" fillId="0" borderId="0" xfId="7" applyFont="1" applyFill="1" applyAlignment="1"/>
    <xf numFmtId="0" fontId="1" fillId="0" borderId="0" xfId="7" applyFont="1" applyAlignment="1">
      <alignment horizontal="centerContinuous"/>
    </xf>
    <xf numFmtId="0" fontId="2" fillId="0" borderId="0" xfId="7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1" fillId="0" borderId="0" xfId="7" applyFont="1" applyAlignment="1">
      <alignment horizontal="centerContinuous" vertical="center"/>
    </xf>
    <xf numFmtId="0" fontId="1" fillId="0" borderId="0" xfId="7" applyFont="1" applyFill="1" applyAlignment="1">
      <alignment vertical="center"/>
    </xf>
    <xf numFmtId="0" fontId="1" fillId="0" borderId="1" xfId="7" applyNumberFormat="1" applyFont="1" applyFill="1" applyBorder="1" applyAlignment="1" applyProtection="1">
      <alignment vertical="center" wrapText="1"/>
    </xf>
    <xf numFmtId="0" fontId="1" fillId="0" borderId="2" xfId="7" applyNumberFormat="1" applyFont="1" applyFill="1" applyBorder="1" applyAlignment="1" applyProtection="1">
      <alignment horizontal="centerContinuous" vertical="center"/>
    </xf>
    <xf numFmtId="49" fontId="1" fillId="0" borderId="1" xfId="7" applyNumberFormat="1" applyFont="1" applyFill="1" applyBorder="1" applyAlignment="1" applyProtection="1">
      <alignment horizontal="center" vertical="center" wrapText="1"/>
    </xf>
    <xf numFmtId="0" fontId="1" fillId="0" borderId="1" xfId="10" applyNumberFormat="1" applyFont="1" applyFill="1" applyBorder="1" applyAlignment="1">
      <alignment horizontal="center" vertical="center" wrapText="1"/>
    </xf>
    <xf numFmtId="0" fontId="1" fillId="0" borderId="4" xfId="7" applyNumberFormat="1" applyFont="1" applyFill="1" applyBorder="1" applyAlignment="1" applyProtection="1">
      <alignment vertical="center"/>
    </xf>
    <xf numFmtId="49" fontId="1" fillId="0" borderId="4" xfId="7" applyNumberFormat="1" applyFont="1" applyFill="1" applyBorder="1" applyAlignment="1" applyProtection="1">
      <alignment vertical="center"/>
    </xf>
    <xf numFmtId="49" fontId="1" fillId="0" borderId="5" xfId="7" applyNumberFormat="1" applyFont="1" applyFill="1" applyBorder="1" applyAlignment="1" applyProtection="1">
      <alignment vertical="center"/>
    </xf>
    <xf numFmtId="49" fontId="1" fillId="0" borderId="1" xfId="7" applyNumberFormat="1" applyFont="1" applyFill="1" applyBorder="1" applyAlignment="1" applyProtection="1">
      <alignment vertical="center"/>
    </xf>
    <xf numFmtId="49" fontId="1" fillId="0" borderId="1" xfId="7" applyNumberFormat="1" applyFont="1" applyFill="1" applyBorder="1" applyAlignment="1" applyProtection="1">
      <alignment vertical="center" wrapText="1"/>
    </xf>
    <xf numFmtId="49" fontId="1" fillId="0" borderId="4" xfId="7" applyNumberFormat="1" applyFont="1" applyFill="1" applyBorder="1" applyAlignment="1" applyProtection="1">
      <alignment vertical="center" wrapText="1"/>
    </xf>
    <xf numFmtId="3" fontId="1" fillId="0" borderId="0" xfId="7" applyNumberFormat="1" applyFont="1" applyFill="1"/>
    <xf numFmtId="0" fontId="1" fillId="0" borderId="1" xfId="7" applyNumberFormat="1" applyFont="1" applyFill="1" applyBorder="1" applyAlignment="1" applyProtection="1">
      <alignment horizontal="centerContinuous" vertical="center"/>
    </xf>
    <xf numFmtId="1" fontId="0" fillId="0" borderId="0" xfId="0" applyNumberFormat="1" applyFill="1"/>
    <xf numFmtId="0" fontId="0" fillId="0" borderId="0" xfId="2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2" applyFont="1" applyFill="1" applyBorder="1" applyAlignment="1">
      <alignment horizontal="right" vertical="center"/>
    </xf>
    <xf numFmtId="0" fontId="4" fillId="0" borderId="0" xfId="6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5" fillId="0" borderId="0" xfId="2" applyFont="1" applyFill="1" applyBorder="1" applyAlignment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49" fontId="0" fillId="0" borderId="0" xfId="2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49" fontId="0" fillId="0" borderId="7" xfId="2" applyNumberFormat="1" applyFont="1" applyFill="1" applyBorder="1" applyAlignment="1" applyProtection="1">
      <alignment vertical="center"/>
    </xf>
    <xf numFmtId="49" fontId="0" fillId="0" borderId="1" xfId="2" applyNumberFormat="1" applyFont="1" applyFill="1" applyBorder="1" applyAlignment="1" applyProtection="1">
      <alignment vertical="center" wrapText="1"/>
    </xf>
    <xf numFmtId="49" fontId="0" fillId="0" borderId="2" xfId="2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2" applyNumberFormat="1" applyFont="1" applyFill="1" applyBorder="1" applyAlignment="1" applyProtection="1">
      <alignment vertical="center" wrapText="1"/>
    </xf>
    <xf numFmtId="180" fontId="0" fillId="0" borderId="9" xfId="2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horizontal="left" vertical="center"/>
    </xf>
    <xf numFmtId="0" fontId="0" fillId="0" borderId="0" xfId="4" applyFont="1" applyFill="1" applyAlignment="1">
      <alignment horizontal="right" vertical="center"/>
    </xf>
    <xf numFmtId="0" fontId="7" fillId="0" borderId="1" xfId="0" applyNumberFormat="1" applyFont="1" applyFill="1" applyBorder="1" applyAlignment="1">
      <alignment horizontal="centerContinuous" vertical="center"/>
    </xf>
    <xf numFmtId="0" fontId="7" fillId="0" borderId="5" xfId="4" applyNumberFormat="1" applyFont="1" applyFill="1" applyBorder="1" applyAlignment="1" applyProtection="1">
      <alignment vertical="center" wrapText="1"/>
    </xf>
    <xf numFmtId="0" fontId="7" fillId="0" borderId="9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0" fillId="0" borderId="5" xfId="2" applyFont="1" applyFill="1" applyBorder="1" applyAlignment="1">
      <alignment horizontal="center" vertical="center"/>
    </xf>
    <xf numFmtId="180" fontId="0" fillId="0" borderId="5" xfId="4" applyNumberFormat="1" applyFont="1" applyFill="1" applyBorder="1" applyAlignment="1">
      <alignment vertical="center" wrapText="1"/>
    </xf>
    <xf numFmtId="180" fontId="0" fillId="0" borderId="1" xfId="4" applyNumberFormat="1" applyFont="1" applyFill="1" applyBorder="1" applyAlignment="1">
      <alignment vertical="center" wrapText="1"/>
    </xf>
    <xf numFmtId="0" fontId="0" fillId="0" borderId="7" xfId="4" applyFont="1" applyFill="1" applyBorder="1" applyAlignment="1">
      <alignment horizontal="left" vertical="center"/>
    </xf>
    <xf numFmtId="180" fontId="0" fillId="0" borderId="1" xfId="2" applyNumberFormat="1" applyFont="1" applyFill="1" applyBorder="1" applyAlignment="1" applyProtection="1">
      <alignment vertical="center" wrapText="1"/>
    </xf>
    <xf numFmtId="180" fontId="0" fillId="0" borderId="1" xfId="4" applyNumberFormat="1" applyFont="1" applyFill="1" applyBorder="1" applyAlignment="1" applyProtection="1">
      <alignment vertical="center" wrapText="1"/>
    </xf>
    <xf numFmtId="0" fontId="0" fillId="0" borderId="7" xfId="4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8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 applyProtection="1">
      <alignment vertical="center" wrapText="1"/>
    </xf>
    <xf numFmtId="180" fontId="1" fillId="0" borderId="7" xfId="0" applyNumberFormat="1" applyFont="1" applyFill="1" applyBorder="1" applyAlignment="1" applyProtection="1">
      <alignment vertical="center" wrapText="1"/>
    </xf>
    <xf numFmtId="180" fontId="1" fillId="0" borderId="1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77" fontId="1" fillId="0" borderId="3" xfId="0" applyNumberFormat="1" applyFont="1" applyFill="1" applyBorder="1" applyAlignment="1" applyProtection="1">
      <alignment horizontal="centerContinuous" vertical="center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 applyProtection="1">
      <alignment horizontal="centerContinuous" vertical="center"/>
    </xf>
    <xf numFmtId="177" fontId="1" fillId="0" borderId="12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9" fillId="0" borderId="3" xfId="0" applyFont="1" applyFill="1" applyBorder="1" applyAlignment="1">
      <alignment horizontal="centerContinuous" vertical="center"/>
    </xf>
    <xf numFmtId="177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vertical="center" wrapText="1"/>
    </xf>
    <xf numFmtId="180" fontId="1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vertical="center"/>
    </xf>
    <xf numFmtId="0" fontId="10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0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0" fillId="2" borderId="3" xfId="0" applyNumberFormat="1" applyFont="1" applyFill="1" applyBorder="1" applyAlignment="1">
      <alignment horizontal="center" vertical="center"/>
    </xf>
    <xf numFmtId="49" fontId="1" fillId="0" borderId="7" xfId="2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80" fontId="1" fillId="0" borderId="13" xfId="0" applyNumberFormat="1" applyFont="1" applyFill="1" applyBorder="1" applyAlignment="1" applyProtection="1">
      <alignment vertical="center" wrapText="1"/>
    </xf>
    <xf numFmtId="180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3" xfId="0" applyNumberFormat="1" applyFont="1" applyFill="1" applyBorder="1" applyAlignment="1" applyProtection="1">
      <alignment horizontal="left"/>
    </xf>
    <xf numFmtId="0" fontId="1" fillId="2" borderId="13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centerContinuous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Continuous" vertical="center"/>
    </xf>
    <xf numFmtId="1" fontId="1" fillId="2" borderId="16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180" fontId="1" fillId="0" borderId="18" xfId="0" applyNumberFormat="1" applyFont="1" applyFill="1" applyBorder="1" applyAlignment="1" applyProtection="1">
      <alignment vertical="center" wrapText="1"/>
    </xf>
    <xf numFmtId="180" fontId="1" fillId="0" borderId="1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0" fillId="0" borderId="0" xfId="0" applyNumberFormat="1" applyFont="1" applyFill="1"/>
    <xf numFmtId="0" fontId="10" fillId="0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Border="1"/>
    <xf numFmtId="179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1" fillId="0" borderId="0" xfId="6" applyFont="1"/>
    <xf numFmtId="0" fontId="1" fillId="0" borderId="0" xfId="6" applyFont="1" applyFill="1" applyAlignment="1">
      <alignment horizontal="right" vertical="center"/>
    </xf>
    <xf numFmtId="0" fontId="2" fillId="0" borderId="0" xfId="6" applyNumberFormat="1" applyFont="1" applyFill="1" applyAlignment="1" applyProtection="1">
      <alignment horizontal="centerContinuous"/>
    </xf>
    <xf numFmtId="0" fontId="3" fillId="0" borderId="0" xfId="6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6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80" fontId="1" fillId="0" borderId="3" xfId="0" applyNumberFormat="1" applyFont="1" applyFill="1" applyBorder="1" applyAlignment="1" applyProtection="1">
      <alignment vertical="center" wrapText="1"/>
    </xf>
    <xf numFmtId="0" fontId="1" fillId="0" borderId="2" xfId="4" applyFont="1" applyFill="1" applyBorder="1" applyAlignment="1">
      <alignment vertical="center"/>
    </xf>
    <xf numFmtId="180" fontId="1" fillId="0" borderId="3" xfId="6" applyNumberFormat="1" applyFont="1" applyFill="1" applyBorder="1" applyAlignment="1">
      <alignment vertical="center"/>
    </xf>
    <xf numFmtId="180" fontId="1" fillId="0" borderId="1" xfId="6" applyNumberFormat="1" applyFont="1" applyFill="1" applyBorder="1" applyAlignment="1">
      <alignment vertical="center" wrapText="1"/>
    </xf>
    <xf numFmtId="180" fontId="1" fillId="0" borderId="3" xfId="6" applyNumberFormat="1" applyFont="1" applyFill="1" applyBorder="1" applyAlignment="1">
      <alignment vertical="center" wrapText="1"/>
    </xf>
    <xf numFmtId="180" fontId="1" fillId="0" borderId="6" xfId="0" applyNumberFormat="1" applyFont="1" applyFill="1" applyBorder="1" applyAlignment="1" applyProtection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180" fontId="1" fillId="0" borderId="2" xfId="6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80" fontId="1" fillId="0" borderId="10" xfId="4" applyNumberFormat="1" applyFont="1" applyFill="1" applyBorder="1" applyAlignment="1" applyProtection="1">
      <alignment vertical="center" wrapText="1"/>
    </xf>
    <xf numFmtId="180" fontId="1" fillId="0" borderId="2" xfId="0" applyNumberFormat="1" applyFont="1" applyFill="1" applyBorder="1" applyAlignment="1">
      <alignment vertical="center" wrapText="1"/>
    </xf>
    <xf numFmtId="0" fontId="1" fillId="0" borderId="7" xfId="6" applyFont="1" applyFill="1" applyBorder="1" applyAlignment="1">
      <alignment vertical="center"/>
    </xf>
    <xf numFmtId="180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80" fontId="1" fillId="0" borderId="5" xfId="6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vertical="center"/>
    </xf>
    <xf numFmtId="180" fontId="1" fillId="0" borderId="7" xfId="4" applyNumberFormat="1" applyFont="1" applyFill="1" applyBorder="1" applyAlignment="1">
      <alignment vertical="center" wrapText="1"/>
    </xf>
    <xf numFmtId="0" fontId="1" fillId="0" borderId="6" xfId="4" applyFont="1" applyFill="1" applyBorder="1" applyAlignment="1">
      <alignment vertical="center"/>
    </xf>
    <xf numFmtId="0" fontId="1" fillId="0" borderId="7" xfId="4" applyNumberFormat="1" applyFont="1" applyFill="1" applyBorder="1" applyAlignment="1" applyProtection="1">
      <alignment vertical="center"/>
    </xf>
    <xf numFmtId="0" fontId="1" fillId="0" borderId="4" xfId="4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180" fontId="1" fillId="0" borderId="8" xfId="0" applyNumberFormat="1" applyFont="1" applyFill="1" applyBorder="1" applyAlignment="1">
      <alignment vertical="center" wrapText="1"/>
    </xf>
    <xf numFmtId="0" fontId="1" fillId="0" borderId="1" xfId="6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 applyProtection="1">
      <alignment vertical="center"/>
    </xf>
    <xf numFmtId="180" fontId="1" fillId="2" borderId="1" xfId="0" applyNumberFormat="1" applyFont="1" applyFill="1" applyBorder="1" applyAlignment="1" applyProtection="1">
      <alignment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0" xfId="6" applyFont="1"/>
    <xf numFmtId="0" fontId="11" fillId="0" borderId="0" xfId="6" applyFont="1" applyFill="1"/>
    <xf numFmtId="0" fontId="12" fillId="0" borderId="0" xfId="0" applyFont="1"/>
    <xf numFmtId="0" fontId="13" fillId="0" borderId="0" xfId="0" applyFont="1" applyFill="1" applyAlignment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2" fillId="0" borderId="0" xfId="0" applyFont="1" applyFill="1" applyAlignment="1">
      <alignment vertical="center"/>
    </xf>
    <xf numFmtId="0" fontId="1" fillId="0" borderId="0" xfId="4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5" fillId="0" borderId="0" xfId="1" applyNumberFormat="1" applyFont="1" applyFill="1" applyAlignment="1" applyProtection="1">
      <alignment horizontal="centerContinuous" vertical="center"/>
    </xf>
    <xf numFmtId="0" fontId="1" fillId="0" borderId="20" xfId="8" applyNumberFormat="1" applyFont="1" applyFill="1" applyBorder="1" applyAlignment="1" applyProtection="1">
      <alignment horizontal="centerContinuous" vertical="center" wrapText="1"/>
    </xf>
    <xf numFmtId="0" fontId="1" fillId="0" borderId="21" xfId="8" applyNumberFormat="1" applyFont="1" applyFill="1" applyBorder="1" applyAlignment="1" applyProtection="1">
      <alignment horizontal="centerContinuous" vertical="center" wrapText="1"/>
    </xf>
    <xf numFmtId="0" fontId="1" fillId="0" borderId="23" xfId="8" applyNumberFormat="1" applyFont="1" applyFill="1" applyBorder="1" applyAlignment="1" applyProtection="1">
      <alignment horizontal="centerContinuous" vertical="center" wrapText="1"/>
    </xf>
    <xf numFmtId="0" fontId="1" fillId="0" borderId="10" xfId="5" applyNumberFormat="1" applyFont="1" applyFill="1" applyBorder="1" applyAlignment="1" applyProtection="1">
      <alignment horizontal="center" vertical="center"/>
    </xf>
    <xf numFmtId="0" fontId="1" fillId="0" borderId="11" xfId="5" applyNumberFormat="1" applyFont="1" applyFill="1" applyBorder="1" applyAlignment="1" applyProtection="1">
      <alignment horizontal="center" vertical="center"/>
    </xf>
    <xf numFmtId="0" fontId="1" fillId="0" borderId="25" xfId="8" applyNumberFormat="1" applyFont="1" applyFill="1" applyBorder="1" applyAlignment="1" applyProtection="1">
      <alignment vertical="center" wrapText="1"/>
    </xf>
    <xf numFmtId="180" fontId="1" fillId="0" borderId="26" xfId="5" applyNumberFormat="1" applyFont="1" applyFill="1" applyBorder="1" applyAlignment="1" applyProtection="1">
      <alignment vertical="center" wrapText="1"/>
    </xf>
    <xf numFmtId="180" fontId="1" fillId="0" borderId="16" xfId="5" applyNumberFormat="1" applyFont="1" applyFill="1" applyBorder="1" applyAlignment="1" applyProtection="1">
      <alignment vertical="center" wrapText="1"/>
    </xf>
    <xf numFmtId="37" fontId="16" fillId="0" borderId="0" xfId="2" applyNumberFormat="1" applyFont="1" applyFill="1" applyAlignment="1"/>
    <xf numFmtId="0" fontId="1" fillId="0" borderId="27" xfId="8" applyNumberFormat="1" applyFont="1" applyFill="1" applyBorder="1" applyAlignment="1" applyProtection="1">
      <alignment vertical="center" wrapText="1"/>
    </xf>
    <xf numFmtId="1" fontId="10" fillId="0" borderId="16" xfId="8" applyNumberFormat="1" applyFont="1" applyFill="1" applyBorder="1" applyAlignment="1">
      <alignment vertical="center" wrapText="1"/>
    </xf>
    <xf numFmtId="180" fontId="1" fillId="0" borderId="27" xfId="5" applyNumberFormat="1" applyFont="1" applyFill="1" applyBorder="1" applyAlignment="1" applyProtection="1">
      <alignment vertical="center" wrapText="1"/>
    </xf>
    <xf numFmtId="180" fontId="1" fillId="0" borderId="25" xfId="5" applyNumberFormat="1" applyFont="1" applyFill="1" applyBorder="1" applyAlignment="1" applyProtection="1">
      <alignment vertical="center" wrapText="1"/>
    </xf>
    <xf numFmtId="0" fontId="17" fillId="0" borderId="0" xfId="5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8" xfId="8" applyNumberFormat="1" applyFont="1" applyFill="1" applyBorder="1" applyAlignment="1" applyProtection="1">
      <alignment horizontal="centerContinuous" vertical="center" wrapText="1"/>
    </xf>
    <xf numFmtId="180" fontId="1" fillId="0" borderId="30" xfId="5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5" fillId="0" borderId="0" xfId="1" applyFont="1" applyFill="1" applyBorder="1" applyAlignment="1">
      <alignment horizontal="centerContinuous" vertical="center"/>
    </xf>
    <xf numFmtId="49" fontId="1" fillId="0" borderId="0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80" fontId="1" fillId="0" borderId="1" xfId="4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80" fontId="1" fillId="0" borderId="1" xfId="0" applyNumberFormat="1" applyFont="1" applyFill="1" applyBorder="1"/>
    <xf numFmtId="0" fontId="1" fillId="0" borderId="1" xfId="4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6" applyFont="1"/>
    <xf numFmtId="0" fontId="0" fillId="0" borderId="0" xfId="6" applyFont="1" applyBorder="1" applyAlignment="1">
      <alignment vertical="center"/>
    </xf>
    <xf numFmtId="0" fontId="18" fillId="0" borderId="0" xfId="6" applyFont="1" applyAlignment="1">
      <alignment horizontal="centerContinuous" vertical="center"/>
    </xf>
    <xf numFmtId="0" fontId="18" fillId="0" borderId="0" xfId="6" applyFont="1" applyAlignment="1">
      <alignment vertical="center"/>
    </xf>
    <xf numFmtId="49" fontId="4" fillId="0" borderId="0" xfId="6" applyNumberFormat="1" applyFont="1" applyBorder="1" applyAlignment="1">
      <alignment vertical="center"/>
    </xf>
    <xf numFmtId="49" fontId="19" fillId="0" borderId="0" xfId="6" applyNumberFormat="1" applyFont="1" applyBorder="1" applyAlignment="1">
      <alignment vertical="center"/>
    </xf>
    <xf numFmtId="49" fontId="19" fillId="0" borderId="0" xfId="6" applyNumberFormat="1" applyFont="1" applyAlignment="1">
      <alignment vertical="center"/>
    </xf>
    <xf numFmtId="49" fontId="4" fillId="0" borderId="0" xfId="6" applyNumberFormat="1" applyFont="1" applyBorder="1"/>
    <xf numFmtId="49" fontId="19" fillId="0" borderId="0" xfId="6" applyNumberFormat="1" applyFont="1" applyBorder="1"/>
    <xf numFmtId="49" fontId="4" fillId="0" borderId="0" xfId="6" applyNumberFormat="1" applyFont="1"/>
    <xf numFmtId="49" fontId="19" fillId="0" borderId="0" xfId="6" applyNumberFormat="1" applyFont="1"/>
    <xf numFmtId="0" fontId="18" fillId="0" borderId="0" xfId="6" applyFont="1" applyBorder="1" applyAlignment="1">
      <alignment horizontal="centerContinuous" vertical="center"/>
    </xf>
    <xf numFmtId="49" fontId="0" fillId="0" borderId="0" xfId="6" applyNumberFormat="1" applyFont="1" applyBorder="1" applyAlignment="1">
      <alignment vertical="center"/>
    </xf>
    <xf numFmtId="49" fontId="7" fillId="0" borderId="0" xfId="6" applyNumberFormat="1" applyFont="1" applyBorder="1" applyAlignment="1">
      <alignment vertical="center"/>
    </xf>
    <xf numFmtId="0" fontId="20" fillId="0" borderId="0" xfId="6" applyFont="1" applyBorder="1" applyAlignment="1">
      <alignment vertical="center"/>
    </xf>
    <xf numFmtId="49" fontId="0" fillId="0" borderId="0" xfId="6" applyNumberFormat="1" applyFont="1" applyBorder="1"/>
    <xf numFmtId="0" fontId="4" fillId="0" borderId="0" xfId="6" applyFont="1" applyBorder="1"/>
    <xf numFmtId="49" fontId="0" fillId="0" borderId="0" xfId="6" applyNumberFormat="1" applyFont="1"/>
    <xf numFmtId="0" fontId="21" fillId="0" borderId="0" xfId="0" applyNumberFormat="1" applyFont="1" applyFill="1" applyAlignment="1" applyProtection="1">
      <alignment horizontal="centerContinuous" vertical="top"/>
    </xf>
    <xf numFmtId="0" fontId="22" fillId="0" borderId="0" xfId="0" applyNumberFormat="1" applyFont="1" applyFill="1" applyAlignment="1" applyProtection="1">
      <alignment horizontal="center" vertical="center"/>
    </xf>
    <xf numFmtId="49" fontId="22" fillId="0" borderId="0" xfId="0" applyNumberFormat="1" applyFont="1" applyFill="1" applyAlignment="1" applyProtection="1">
      <alignment vertical="center"/>
    </xf>
    <xf numFmtId="49" fontId="23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177" fontId="22" fillId="0" borderId="0" xfId="0" applyNumberFormat="1" applyFont="1" applyFill="1" applyAlignment="1" applyProtection="1">
      <alignment vertical="center"/>
    </xf>
    <xf numFmtId="177" fontId="23" fillId="0" borderId="0" xfId="0" applyNumberFormat="1" applyFont="1" applyFill="1" applyAlignment="1" applyProtection="1">
      <alignment vertical="center"/>
    </xf>
    <xf numFmtId="0" fontId="24" fillId="0" borderId="0" xfId="0" applyFont="1" applyAlignment="1"/>
    <xf numFmtId="0" fontId="24" fillId="0" borderId="0" xfId="0" applyFont="1" applyFill="1" applyAlignment="1"/>
    <xf numFmtId="49" fontId="24" fillId="0" borderId="0" xfId="0" applyNumberFormat="1" applyFont="1" applyFill="1" applyAlignment="1" applyProtection="1"/>
    <xf numFmtId="183" fontId="24" fillId="0" borderId="0" xfId="0" applyNumberFormat="1" applyFont="1" applyFill="1" applyAlignment="1" applyProtection="1"/>
    <xf numFmtId="0" fontId="25" fillId="0" borderId="0" xfId="0" applyFont="1" applyFill="1"/>
    <xf numFmtId="0" fontId="26" fillId="0" borderId="0" xfId="0" applyFont="1" applyFill="1"/>
    <xf numFmtId="177" fontId="22" fillId="0" borderId="0" xfId="0" applyNumberFormat="1" applyFont="1" applyFill="1" applyAlignment="1" applyProtection="1">
      <alignment horizontal="centerContinuous" vertical="center"/>
    </xf>
    <xf numFmtId="0" fontId="24" fillId="0" borderId="0" xfId="0" applyFont="1" applyFill="1" applyAlignment="1">
      <alignment horizontal="right"/>
    </xf>
    <xf numFmtId="0" fontId="13" fillId="0" borderId="0" xfId="9" applyFont="1" applyAlignment="1">
      <alignment vertical="center"/>
    </xf>
    <xf numFmtId="0" fontId="30" fillId="0" borderId="0" xfId="9" applyFont="1" applyAlignment="1">
      <alignment vertical="center"/>
    </xf>
    <xf numFmtId="0" fontId="30" fillId="0" borderId="1" xfId="9" applyFont="1" applyBorder="1" applyAlignment="1">
      <alignment horizontal="center" vertical="center" wrapText="1"/>
    </xf>
    <xf numFmtId="184" fontId="30" fillId="0" borderId="1" xfId="9" applyNumberFormat="1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0" fontId="30" fillId="0" borderId="0" xfId="9" applyFont="1" applyAlignment="1">
      <alignment vertical="center" wrapText="1"/>
    </xf>
    <xf numFmtId="49" fontId="30" fillId="0" borderId="7" xfId="9" applyNumberFormat="1" applyFont="1" applyFill="1" applyBorder="1" applyAlignment="1">
      <alignment vertical="center"/>
    </xf>
    <xf numFmtId="49" fontId="30" fillId="0" borderId="9" xfId="9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 wrapText="1"/>
    </xf>
    <xf numFmtId="0" fontId="1" fillId="0" borderId="30" xfId="8" applyNumberFormat="1" applyFont="1" applyFill="1" applyBorder="1" applyAlignment="1" applyProtection="1">
      <alignment horizontal="center" vertical="center" wrapText="1"/>
    </xf>
    <xf numFmtId="0" fontId="1" fillId="0" borderId="29" xfId="8" applyNumberFormat="1" applyFont="1" applyFill="1" applyBorder="1" applyAlignment="1" applyProtection="1">
      <alignment horizontal="center" vertical="center"/>
    </xf>
    <xf numFmtId="0" fontId="1" fillId="0" borderId="31" xfId="8" applyNumberFormat="1" applyFont="1" applyFill="1" applyBorder="1" applyAlignment="1" applyProtection="1">
      <alignment horizontal="center" vertical="center"/>
    </xf>
    <xf numFmtId="0" fontId="1" fillId="0" borderId="33" xfId="8" applyNumberFormat="1" applyFont="1" applyFill="1" applyBorder="1" applyAlignment="1" applyProtection="1">
      <alignment horizontal="center" vertical="center"/>
    </xf>
    <xf numFmtId="0" fontId="1" fillId="0" borderId="22" xfId="8" applyNumberFormat="1" applyFont="1" applyFill="1" applyBorder="1" applyAlignment="1" applyProtection="1">
      <alignment horizontal="center" vertical="center" wrapText="1"/>
    </xf>
    <xf numFmtId="0" fontId="1" fillId="0" borderId="24" xfId="8" applyNumberFormat="1" applyFont="1" applyFill="1" applyBorder="1" applyAlignment="1" applyProtection="1">
      <alignment horizontal="center" vertical="center" wrapText="1"/>
    </xf>
    <xf numFmtId="0" fontId="1" fillId="0" borderId="16" xfId="8" applyNumberFormat="1" applyFont="1" applyFill="1" applyBorder="1" applyAlignment="1" applyProtection="1">
      <alignment horizontal="center" vertical="center" wrapText="1"/>
    </xf>
    <xf numFmtId="0" fontId="1" fillId="0" borderId="17" xfId="8" applyNumberFormat="1" applyFont="1" applyFill="1" applyBorder="1" applyAlignment="1" applyProtection="1">
      <alignment vertical="center"/>
    </xf>
    <xf numFmtId="0" fontId="1" fillId="0" borderId="32" xfId="8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7" fillId="0" borderId="7" xfId="4" applyNumberFormat="1" applyFont="1" applyFill="1" applyBorder="1" applyAlignment="1" applyProtection="1">
      <alignment horizontal="center" vertical="center"/>
    </xf>
    <xf numFmtId="0" fontId="7" fillId="0" borderId="7" xfId="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30" fillId="0" borderId="7" xfId="9" applyNumberFormat="1" applyFont="1" applyFill="1" applyBorder="1" applyAlignment="1">
      <alignment vertical="center"/>
    </xf>
    <xf numFmtId="49" fontId="30" fillId="0" borderId="9" xfId="9" applyNumberFormat="1" applyFont="1" applyFill="1" applyBorder="1" applyAlignment="1">
      <alignment vertical="center"/>
    </xf>
    <xf numFmtId="49" fontId="30" fillId="0" borderId="7" xfId="9" applyNumberFormat="1" applyFont="1" applyFill="1" applyBorder="1" applyAlignment="1">
      <alignment horizontal="left" vertical="center"/>
    </xf>
    <xf numFmtId="49" fontId="30" fillId="0" borderId="9" xfId="9" applyNumberFormat="1" applyFont="1" applyFill="1" applyBorder="1" applyAlignment="1">
      <alignment horizontal="left" vertical="center"/>
    </xf>
    <xf numFmtId="0" fontId="23" fillId="0" borderId="0" xfId="9" applyFont="1" applyAlignment="1">
      <alignment horizontal="center" vertical="center" wrapText="1"/>
    </xf>
    <xf numFmtId="0" fontId="30" fillId="0" borderId="0" xfId="9" applyFont="1" applyAlignment="1">
      <alignment horizontal="center" vertical="center" wrapText="1"/>
    </xf>
    <xf numFmtId="0" fontId="30" fillId="0" borderId="7" xfId="9" applyFont="1" applyFill="1" applyBorder="1" applyAlignment="1">
      <alignment horizontal="center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9" xfId="9" applyFont="1" applyFill="1" applyBorder="1" applyAlignment="1">
      <alignment horizontal="center" vertical="center" wrapText="1"/>
    </xf>
    <xf numFmtId="49" fontId="30" fillId="0" borderId="7" xfId="9" applyNumberFormat="1" applyFont="1" applyFill="1" applyBorder="1" applyAlignment="1">
      <alignment horizontal="center" vertical="center"/>
    </xf>
    <xf numFmtId="49" fontId="30" fillId="0" borderId="2" xfId="9" applyNumberFormat="1" applyFont="1" applyFill="1" applyBorder="1" applyAlignment="1">
      <alignment horizontal="center" vertical="center"/>
    </xf>
    <xf numFmtId="49" fontId="30" fillId="0" borderId="9" xfId="9" applyNumberFormat="1" applyFont="1" applyFill="1" applyBorder="1" applyAlignment="1">
      <alignment horizontal="center" vertical="center"/>
    </xf>
    <xf numFmtId="0" fontId="30" fillId="0" borderId="1" xfId="9" applyFont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6" xfId="9" applyFont="1" applyBorder="1" applyAlignment="1">
      <alignment horizontal="center" vertical="center" wrapText="1"/>
    </xf>
    <xf numFmtId="0" fontId="30" fillId="0" borderId="12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0" fontId="30" fillId="0" borderId="34" xfId="9" applyFont="1" applyBorder="1" applyAlignment="1">
      <alignment horizontal="center" vertical="center" wrapText="1"/>
    </xf>
    <xf numFmtId="0" fontId="30" fillId="0" borderId="7" xfId="9" applyFont="1" applyBorder="1" applyAlignment="1">
      <alignment horizontal="center" vertical="center" wrapText="1"/>
    </xf>
    <xf numFmtId="0" fontId="30" fillId="0" borderId="2" xfId="9" applyFont="1" applyBorder="1" applyAlignment="1">
      <alignment horizontal="center" vertical="center" wrapText="1"/>
    </xf>
    <xf numFmtId="0" fontId="30" fillId="0" borderId="9" xfId="9" applyFont="1" applyBorder="1" applyAlignment="1">
      <alignment horizontal="center" vertical="center" wrapText="1"/>
    </xf>
    <xf numFmtId="49" fontId="30" fillId="0" borderId="7" xfId="9" applyNumberFormat="1" applyFont="1" applyFill="1" applyBorder="1" applyAlignment="1">
      <alignment horizontal="left" vertical="top" wrapText="1"/>
    </xf>
    <xf numFmtId="49" fontId="30" fillId="0" borderId="2" xfId="9" applyNumberFormat="1" applyFont="1" applyFill="1" applyBorder="1" applyAlignment="1">
      <alignment horizontal="left" vertical="top" wrapText="1"/>
    </xf>
    <xf numFmtId="49" fontId="30" fillId="0" borderId="9" xfId="9" applyNumberFormat="1" applyFont="1" applyFill="1" applyBorder="1" applyAlignment="1">
      <alignment horizontal="left" vertical="top" wrapText="1"/>
    </xf>
    <xf numFmtId="0" fontId="27" fillId="0" borderId="9" xfId="13" applyBorder="1">
      <alignment vertical="center"/>
    </xf>
    <xf numFmtId="49" fontId="30" fillId="0" borderId="7" xfId="9" applyNumberFormat="1" applyFont="1" applyFill="1" applyBorder="1" applyAlignment="1">
      <alignment horizontal="left" vertical="center" wrapText="1"/>
    </xf>
    <xf numFmtId="49" fontId="27" fillId="0" borderId="9" xfId="13" applyNumberFormat="1" applyFill="1" applyBorder="1">
      <alignment vertical="center"/>
    </xf>
    <xf numFmtId="49" fontId="30" fillId="0" borderId="7" xfId="9" applyNumberFormat="1" applyFont="1" applyBorder="1" applyAlignment="1">
      <alignment horizontal="left" vertical="center" wrapText="1"/>
    </xf>
    <xf numFmtId="49" fontId="27" fillId="0" borderId="9" xfId="13" applyNumberFormat="1" applyBorder="1">
      <alignment vertical="center"/>
    </xf>
    <xf numFmtId="49" fontId="30" fillId="0" borderId="7" xfId="9" applyNumberFormat="1" applyFont="1" applyBorder="1" applyAlignment="1">
      <alignment horizontal="left" vertical="center"/>
    </xf>
    <xf numFmtId="49" fontId="30" fillId="0" borderId="9" xfId="9" applyNumberFormat="1" applyFont="1" applyBorder="1" applyAlignment="1">
      <alignment horizontal="left" vertical="center"/>
    </xf>
    <xf numFmtId="49" fontId="27" fillId="0" borderId="9" xfId="13" applyNumberFormat="1" applyFill="1" applyBorder="1" applyAlignment="1">
      <alignment vertical="center"/>
    </xf>
    <xf numFmtId="176" fontId="1" fillId="0" borderId="1" xfId="10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6" xfId="3" applyNumberFormat="1" applyFont="1" applyFill="1" applyBorder="1" applyAlignment="1" applyProtection="1">
      <alignment horizontal="center" vertical="center" wrapText="1"/>
    </xf>
    <xf numFmtId="0" fontId="1" fillId="0" borderId="1" xfId="3" applyNumberFormat="1" applyFont="1" applyFill="1" applyBorder="1" applyAlignment="1" applyProtection="1">
      <alignment horizontal="center" vertical="center" wrapText="1"/>
    </xf>
    <xf numFmtId="0" fontId="1" fillId="0" borderId="3" xfId="7" applyNumberFormat="1" applyFont="1" applyFill="1" applyBorder="1" applyAlignment="1" applyProtection="1">
      <alignment horizontal="center" vertical="center" wrapText="1"/>
    </xf>
    <xf numFmtId="0" fontId="1" fillId="0" borderId="5" xfId="7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49" fontId="30" fillId="0" borderId="9" xfId="9" applyNumberFormat="1" applyFont="1" applyFill="1" applyBorder="1" applyAlignment="1">
      <alignment horizontal="left" vertical="center" wrapText="1"/>
    </xf>
  </cellXfs>
  <cellStyles count="22">
    <cellStyle name="百分比" xfId="6" builtinId="5"/>
    <cellStyle name="常规" xfId="0" builtinId="0"/>
    <cellStyle name="常规 2" xfId="9"/>
    <cellStyle name="常规 3" xfId="11"/>
    <cellStyle name="常规 4" xfId="12"/>
    <cellStyle name="常规_CE0EC35D1E21446882912817359AA889_0180AE09644B498CA7F32DE707B94343" xfId="7"/>
    <cellStyle name="常规_DB95190343F641F2BE386304BA977DDB" xfId="13"/>
    <cellStyle name="常规_部门预算批复报表" xfId="8"/>
    <cellStyle name="超链接" xfId="14" builtinId="8" hidden="1"/>
    <cellStyle name="超链接" xfId="16" builtinId="8" hidden="1"/>
    <cellStyle name="超链接" xfId="18" builtinId="8" hidden="1"/>
    <cellStyle name="超链接" xfId="20" builtinId="8" hidden="1"/>
    <cellStyle name="货币" xfId="2" builtinId="4"/>
    <cellStyle name="货币[0]" xfId="1" builtinId="7"/>
    <cellStyle name="货币[0]_CE0EC35D1E21446882912817359AA889" xfId="3"/>
    <cellStyle name="千位分隔" xfId="5" builtinId="3"/>
    <cellStyle name="千位分隔[0]" xfId="4" builtinId="6"/>
    <cellStyle name="千位分隔_CE0EC35D1E21446882912817359AA889" xfId="10"/>
    <cellStyle name="已访问的超链接" xfId="15" builtinId="9" hidden="1"/>
    <cellStyle name="已访问的超链接" xfId="17" builtinId="9" hidden="1"/>
    <cellStyle name="已访问的超链接" xfId="19" builtinId="9" hidden="1"/>
    <cellStyle name="已访问的超链接" xfId="21" builtinId="9" hidden="1"/>
  </cellStyles>
  <dxfs count="0"/>
  <tableStyles count="0" defaultTableStyle="TableStyleMedium2" defaultPivotStyle="PivotStyleLight16"/>
  <colors>
    <mruColors>
      <color rgb="FFCCC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/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  <col min="11" max="11" width="9.1640625" customWidth="1"/>
  </cols>
  <sheetData>
    <row r="1" spans="1:10" ht="56.25" customHeight="1">
      <c r="A1" s="1"/>
    </row>
    <row r="2" spans="1:10" ht="56.2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56.25" customHeight="1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ht="56.25" customHeight="1">
      <c r="A4" s="241"/>
      <c r="B4" s="241"/>
      <c r="C4" s="242" t="s">
        <v>1</v>
      </c>
      <c r="D4" s="242" t="s">
        <v>2</v>
      </c>
      <c r="E4" s="241"/>
      <c r="F4" s="241"/>
      <c r="G4" s="241"/>
      <c r="H4" s="241"/>
      <c r="I4" s="241"/>
      <c r="J4" s="241"/>
    </row>
    <row r="5" spans="1:10" s="1" customFormat="1" ht="56.25" customHeight="1">
      <c r="A5" s="243">
        <v>0</v>
      </c>
      <c r="B5" s="244"/>
      <c r="C5" s="245" t="s">
        <v>3</v>
      </c>
      <c r="D5" s="244"/>
      <c r="E5" s="244"/>
      <c r="F5" s="244"/>
      <c r="G5" s="244"/>
      <c r="H5" s="244"/>
      <c r="I5" s="244"/>
      <c r="J5" s="252"/>
    </row>
    <row r="6" spans="1:10" ht="56.25" customHeight="1">
      <c r="A6" s="246"/>
      <c r="B6" s="247"/>
      <c r="C6" s="247"/>
      <c r="D6" s="248"/>
      <c r="E6" s="249"/>
      <c r="F6" s="248"/>
      <c r="G6" s="249"/>
      <c r="H6" s="248"/>
      <c r="I6" s="253"/>
      <c r="J6" s="246"/>
    </row>
    <row r="7" spans="1:10" ht="56.25" customHeight="1">
      <c r="A7" s="250" t="s">
        <v>4</v>
      </c>
      <c r="B7" s="251"/>
      <c r="C7" s="1"/>
      <c r="E7" s="1"/>
      <c r="H7" s="1"/>
    </row>
    <row r="8" spans="1:10" ht="56.25" customHeight="1">
      <c r="C8" s="1"/>
    </row>
    <row r="9" spans="1:10" ht="56.25" customHeight="1">
      <c r="C9" s="1"/>
    </row>
    <row r="10" spans="1:10" ht="56.25" customHeight="1">
      <c r="C10" s="1"/>
    </row>
  </sheetData>
  <sheetProtection formatCells="0" formatColumns="0" formatRows="0"/>
  <phoneticPr fontId="29" type="noConversion"/>
  <printOptions horizontalCentered="1" verticalCentered="1"/>
  <pageMargins left="0.39305555555555599" right="0.39305555555555599" top="0" bottom="0.78680555555555598" header="0.47152777777777799" footer="0.47152777777777799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30"/>
  <sheetViews>
    <sheetView showGridLines="0" workbookViewId="0"/>
  </sheetViews>
  <sheetFormatPr defaultColWidth="9.1640625" defaultRowHeight="14.25" customHeight="1"/>
  <cols>
    <col min="1" max="1" width="14.33203125" style="221" customWidth="1"/>
    <col min="2" max="4" width="15.33203125" style="221" customWidth="1"/>
    <col min="5" max="5" width="33.6640625" style="221" customWidth="1"/>
    <col min="6" max="10" width="15.33203125" style="221" customWidth="1"/>
    <col min="11" max="11" width="6.1640625" style="221" customWidth="1"/>
    <col min="12" max="32" width="12" style="221" customWidth="1"/>
    <col min="33" max="16384" width="9.1640625" style="221"/>
  </cols>
  <sheetData>
    <row r="1" spans="1:11" ht="12" customHeight="1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33.950000000000003" customHeight="1">
      <c r="A2" s="223" t="s">
        <v>5</v>
      </c>
      <c r="B2" s="223"/>
      <c r="C2" s="223"/>
      <c r="D2" s="223"/>
      <c r="E2" s="223"/>
      <c r="F2" s="223"/>
      <c r="G2" s="223"/>
      <c r="H2" s="224"/>
      <c r="I2" s="232"/>
      <c r="J2" s="232"/>
      <c r="K2" s="232"/>
    </row>
    <row r="3" spans="1:11" ht="12" customHeight="1">
      <c r="A3" s="225"/>
      <c r="B3" s="225"/>
      <c r="C3" s="225"/>
      <c r="D3" s="225"/>
      <c r="E3" s="225"/>
      <c r="F3" s="225"/>
      <c r="G3" s="225"/>
      <c r="H3" s="225"/>
      <c r="I3" s="225"/>
      <c r="J3" s="233"/>
      <c r="K3" s="222"/>
    </row>
    <row r="4" spans="1:11" ht="20.100000000000001" customHeight="1">
      <c r="A4" s="226"/>
      <c r="B4" s="226"/>
      <c r="C4" s="226">
        <v>1</v>
      </c>
      <c r="D4" s="226"/>
      <c r="E4" s="226" t="s">
        <v>6</v>
      </c>
      <c r="F4" s="226"/>
      <c r="G4" s="226"/>
      <c r="H4" s="226"/>
      <c r="I4" s="226"/>
      <c r="J4" s="234"/>
      <c r="K4" s="235"/>
    </row>
    <row r="5" spans="1:11" ht="20.100000000000001" customHeight="1">
      <c r="A5" s="226"/>
      <c r="B5" s="226"/>
      <c r="C5" s="226" t="s">
        <v>7</v>
      </c>
      <c r="D5" s="226"/>
      <c r="E5" s="226" t="s">
        <v>8</v>
      </c>
      <c r="F5" s="226"/>
      <c r="G5" s="226"/>
      <c r="H5" s="226"/>
      <c r="I5" s="226"/>
      <c r="J5" s="234"/>
      <c r="K5" s="235"/>
    </row>
    <row r="6" spans="1:11" ht="20.100000000000001" customHeight="1">
      <c r="A6" s="226"/>
      <c r="B6" s="226"/>
      <c r="C6" s="226" t="s">
        <v>9</v>
      </c>
      <c r="D6" s="226"/>
      <c r="E6" s="226" t="s">
        <v>10</v>
      </c>
      <c r="F6" s="226"/>
      <c r="G6" s="226"/>
      <c r="H6" s="226"/>
      <c r="I6" s="226"/>
      <c r="J6" s="234"/>
      <c r="K6" s="235"/>
    </row>
    <row r="7" spans="1:11" ht="20.100000000000001" customHeight="1">
      <c r="A7" s="226"/>
      <c r="B7" s="226"/>
      <c r="C7" s="226" t="s">
        <v>11</v>
      </c>
      <c r="D7" s="226"/>
      <c r="E7" s="226" t="s">
        <v>12</v>
      </c>
      <c r="F7" s="226"/>
      <c r="G7" s="226"/>
      <c r="H7" s="226"/>
      <c r="I7" s="226"/>
      <c r="J7" s="234"/>
      <c r="K7" s="235"/>
    </row>
    <row r="8" spans="1:11" ht="20.100000000000001" customHeight="1">
      <c r="A8" s="226"/>
      <c r="B8" s="226"/>
      <c r="C8" s="226" t="s">
        <v>13</v>
      </c>
      <c r="D8" s="226"/>
      <c r="E8" s="226" t="s">
        <v>14</v>
      </c>
      <c r="F8" s="226"/>
      <c r="G8" s="226"/>
      <c r="H8" s="226"/>
      <c r="I8" s="226"/>
      <c r="J8" s="234"/>
      <c r="K8" s="235"/>
    </row>
    <row r="9" spans="1:11" ht="20.100000000000001" customHeight="1">
      <c r="A9" s="226"/>
      <c r="B9" s="226"/>
      <c r="C9" s="226" t="s">
        <v>15</v>
      </c>
      <c r="D9" s="226"/>
      <c r="E9" s="226" t="s">
        <v>16</v>
      </c>
      <c r="F9" s="226"/>
      <c r="G9" s="226"/>
      <c r="H9" s="226"/>
      <c r="I9" s="226"/>
      <c r="J9" s="234"/>
      <c r="K9" s="235"/>
    </row>
    <row r="10" spans="1:11" ht="20.100000000000001" customHeight="1">
      <c r="A10" s="226"/>
      <c r="B10" s="226"/>
      <c r="C10" s="226" t="s">
        <v>17</v>
      </c>
      <c r="D10" s="226"/>
      <c r="E10" s="226" t="s">
        <v>18</v>
      </c>
      <c r="F10" s="226"/>
      <c r="G10" s="226"/>
      <c r="H10" s="226"/>
      <c r="I10" s="226"/>
      <c r="J10" s="234"/>
      <c r="K10" s="235"/>
    </row>
    <row r="11" spans="1:11" ht="20.100000000000001" customHeight="1">
      <c r="A11" s="226"/>
      <c r="B11" s="226"/>
      <c r="C11" s="226" t="s">
        <v>19</v>
      </c>
      <c r="D11" s="226"/>
      <c r="E11" s="226" t="s">
        <v>20</v>
      </c>
      <c r="F11" s="226"/>
      <c r="G11" s="226"/>
      <c r="H11" s="226"/>
      <c r="I11" s="226"/>
      <c r="J11" s="234"/>
      <c r="K11" s="235"/>
    </row>
    <row r="12" spans="1:11" ht="20.100000000000001" customHeight="1">
      <c r="A12" s="226"/>
      <c r="B12" s="226"/>
      <c r="C12" s="226" t="s">
        <v>21</v>
      </c>
      <c r="D12" s="226"/>
      <c r="E12" s="227" t="s">
        <v>22</v>
      </c>
      <c r="F12" s="226"/>
      <c r="G12" s="226"/>
      <c r="H12" s="226"/>
      <c r="I12" s="226"/>
      <c r="J12" s="234"/>
      <c r="K12" s="235"/>
    </row>
    <row r="13" spans="1:11" ht="20.100000000000001" customHeight="1">
      <c r="A13" s="226"/>
      <c r="B13" s="226"/>
      <c r="C13" s="226" t="s">
        <v>23</v>
      </c>
      <c r="D13" s="226"/>
      <c r="E13" s="226" t="s">
        <v>22</v>
      </c>
      <c r="F13" s="226"/>
      <c r="G13" s="226"/>
      <c r="H13" s="226"/>
      <c r="I13" s="226"/>
      <c r="J13" s="234"/>
      <c r="K13" s="235"/>
    </row>
    <row r="14" spans="1:11" ht="20.100000000000001" customHeight="1">
      <c r="A14" s="225"/>
      <c r="B14" s="225"/>
      <c r="C14" s="226" t="s">
        <v>24</v>
      </c>
      <c r="D14" s="225"/>
      <c r="E14" s="226" t="s">
        <v>22</v>
      </c>
      <c r="F14" s="225"/>
      <c r="G14" s="225"/>
      <c r="H14" s="225"/>
      <c r="I14" s="225"/>
      <c r="J14" s="233"/>
      <c r="K14" s="222"/>
    </row>
    <row r="15" spans="1:11" ht="20.100000000000001" customHeight="1">
      <c r="A15" s="225"/>
      <c r="B15" s="225"/>
      <c r="C15" s="226" t="s">
        <v>25</v>
      </c>
      <c r="D15" s="225"/>
      <c r="E15" s="226" t="s">
        <v>22</v>
      </c>
      <c r="F15" s="225"/>
      <c r="G15" s="225"/>
      <c r="H15" s="225"/>
      <c r="I15" s="225"/>
      <c r="J15" s="233"/>
      <c r="K15" s="222"/>
    </row>
    <row r="16" spans="1:11" ht="20.100000000000001" customHeight="1">
      <c r="A16" s="225"/>
      <c r="B16" s="225"/>
      <c r="C16" s="226" t="s">
        <v>26</v>
      </c>
      <c r="D16" s="225"/>
      <c r="E16" s="226" t="s">
        <v>27</v>
      </c>
      <c r="F16" s="225"/>
      <c r="G16" s="225"/>
      <c r="H16" s="225"/>
      <c r="I16" s="225"/>
      <c r="J16" s="233"/>
      <c r="K16" s="222"/>
    </row>
    <row r="17" spans="1:11" ht="20.100000000000001" customHeight="1">
      <c r="A17" s="225"/>
      <c r="B17" s="225"/>
      <c r="C17" s="226" t="s">
        <v>28</v>
      </c>
      <c r="D17" s="225"/>
      <c r="E17" s="226" t="s">
        <v>29</v>
      </c>
      <c r="F17" s="225"/>
      <c r="G17" s="225"/>
      <c r="H17" s="225"/>
      <c r="I17" s="225"/>
      <c r="J17" s="233"/>
      <c r="K17" s="222"/>
    </row>
    <row r="18" spans="1:11" ht="20.100000000000001" customHeight="1">
      <c r="A18" s="225"/>
      <c r="B18" s="225"/>
      <c r="C18" s="226" t="s">
        <v>30</v>
      </c>
      <c r="D18" s="225"/>
      <c r="E18" s="226" t="s">
        <v>31</v>
      </c>
      <c r="F18" s="225"/>
      <c r="G18" s="225"/>
      <c r="H18" s="225"/>
      <c r="I18" s="225"/>
      <c r="J18" s="233"/>
      <c r="K18" s="222"/>
    </row>
    <row r="19" spans="1:11" ht="20.100000000000001" customHeight="1">
      <c r="A19" s="225"/>
      <c r="B19" s="225"/>
      <c r="C19" s="226" t="s">
        <v>32</v>
      </c>
      <c r="D19" s="225"/>
      <c r="E19" s="226" t="s">
        <v>33</v>
      </c>
      <c r="F19" s="225"/>
      <c r="G19" s="225"/>
      <c r="H19" s="225"/>
      <c r="I19" s="225"/>
      <c r="J19" s="233"/>
      <c r="K19" s="222"/>
    </row>
    <row r="20" spans="1:11" ht="20.100000000000001" customHeight="1">
      <c r="A20" s="225"/>
      <c r="B20" s="225"/>
      <c r="C20" s="226" t="s">
        <v>34</v>
      </c>
      <c r="D20" s="225"/>
      <c r="E20" s="226" t="s">
        <v>35</v>
      </c>
      <c r="F20" s="225"/>
      <c r="G20" s="225"/>
      <c r="H20" s="225"/>
      <c r="I20" s="225"/>
      <c r="J20" s="233"/>
      <c r="K20" s="222"/>
    </row>
    <row r="21" spans="1:11" ht="20.100000000000001" customHeight="1">
      <c r="A21" s="225"/>
      <c r="B21" s="225"/>
      <c r="C21" s="226" t="s">
        <v>36</v>
      </c>
      <c r="D21" s="225"/>
      <c r="E21" s="226" t="s">
        <v>37</v>
      </c>
      <c r="F21" s="225"/>
      <c r="G21" s="225"/>
      <c r="H21" s="225"/>
      <c r="I21" s="225"/>
      <c r="J21" s="233"/>
      <c r="K21" s="222"/>
    </row>
    <row r="22" spans="1:11" ht="20.100000000000001" customHeight="1">
      <c r="A22" s="228"/>
      <c r="B22" s="228"/>
      <c r="C22" s="229" t="s">
        <v>38</v>
      </c>
      <c r="D22" s="228"/>
      <c r="E22" s="226" t="s">
        <v>39</v>
      </c>
      <c r="F22" s="228"/>
      <c r="G22" s="228"/>
      <c r="H22" s="228"/>
      <c r="I22" s="228"/>
      <c r="J22" s="236"/>
      <c r="K22" s="237"/>
    </row>
    <row r="23" spans="1:11" ht="20.100000000000001" customHeight="1">
      <c r="A23" s="228"/>
      <c r="B23" s="228"/>
      <c r="C23" s="229" t="s">
        <v>40</v>
      </c>
      <c r="D23" s="228"/>
      <c r="E23" s="226" t="s">
        <v>41</v>
      </c>
      <c r="F23" s="228"/>
      <c r="G23" s="228"/>
      <c r="H23" s="228"/>
      <c r="I23" s="228"/>
      <c r="J23" s="236"/>
      <c r="K23" s="237"/>
    </row>
    <row r="24" spans="1:11" ht="20.100000000000001" customHeight="1">
      <c r="A24" s="230"/>
      <c r="B24" s="230"/>
      <c r="C24" s="231" t="s">
        <v>42</v>
      </c>
      <c r="D24" s="230"/>
      <c r="E24" s="227" t="s">
        <v>43</v>
      </c>
      <c r="F24" s="230"/>
      <c r="G24" s="230"/>
      <c r="H24" s="230"/>
      <c r="I24" s="230"/>
      <c r="J24" s="238"/>
      <c r="K24"/>
    </row>
    <row r="25" spans="1:11" ht="12" customHeight="1">
      <c r="A25" s="230"/>
      <c r="B25" s="230"/>
      <c r="C25" s="230"/>
      <c r="D25" s="230"/>
      <c r="E25" s="230"/>
      <c r="F25" s="230"/>
      <c r="G25" s="230"/>
      <c r="H25" s="230"/>
      <c r="I25" s="230"/>
      <c r="J25" s="238"/>
      <c r="K25"/>
    </row>
    <row r="26" spans="1:11" ht="12" customHeight="1">
      <c r="A26" s="230"/>
      <c r="B26" s="230"/>
      <c r="C26" s="230"/>
      <c r="D26" s="230"/>
      <c r="E26" s="230"/>
      <c r="F26" s="230"/>
      <c r="G26" s="230"/>
      <c r="H26" s="230"/>
      <c r="I26" s="230"/>
      <c r="J26" s="238"/>
      <c r="K26"/>
    </row>
    <row r="27" spans="1:11" ht="20.100000000000001" customHeight="1">
      <c r="A27" s="230"/>
      <c r="B27" s="230"/>
      <c r="C27" s="230"/>
      <c r="D27" s="230"/>
      <c r="E27" s="230"/>
      <c r="F27" s="230"/>
      <c r="G27" s="230"/>
      <c r="H27" s="230"/>
      <c r="I27" s="230"/>
      <c r="J27" s="238"/>
      <c r="K27"/>
    </row>
    <row r="28" spans="1:11" ht="20.100000000000001" customHeight="1">
      <c r="A28" s="230"/>
      <c r="B28" s="230"/>
      <c r="C28" s="230"/>
      <c r="D28" s="230"/>
      <c r="E28" s="230"/>
      <c r="F28" s="230"/>
      <c r="G28" s="230"/>
      <c r="H28" s="230"/>
      <c r="I28" s="230"/>
      <c r="J28" s="238"/>
      <c r="K28"/>
    </row>
    <row r="29" spans="1:11" ht="20.100000000000001" customHeight="1">
      <c r="A29" s="230"/>
      <c r="B29" s="230"/>
      <c r="C29" s="230"/>
      <c r="D29" s="230"/>
      <c r="E29" s="230"/>
      <c r="F29" s="230"/>
      <c r="G29" s="230"/>
      <c r="H29" s="230"/>
      <c r="I29" s="230"/>
      <c r="J29" s="238"/>
      <c r="K29"/>
    </row>
    <row r="30" spans="1:11" ht="20.100000000000001" customHeight="1">
      <c r="A30" s="230"/>
      <c r="B30" s="230"/>
      <c r="C30" s="230"/>
      <c r="D30" s="230"/>
      <c r="E30" s="230"/>
      <c r="F30" s="230"/>
      <c r="G30" s="230"/>
      <c r="H30" s="230"/>
      <c r="I30" s="230"/>
      <c r="J30" s="238"/>
      <c r="K30"/>
    </row>
  </sheetData>
  <sheetProtection formatCells="0" formatColumns="0" formatRows="0"/>
  <phoneticPr fontId="29" type="noConversion"/>
  <pageMargins left="0.74791666666666701" right="0.74791666666666701" top="0.39305555555555599" bottom="0.39305555555555599" header="0.39305555555555599" footer="0.39305555555555599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39"/>
  <sheetViews>
    <sheetView showGridLines="0" showZeros="0" topLeftCell="A6" workbookViewId="0">
      <selection activeCell="D26" sqref="D26"/>
    </sheetView>
  </sheetViews>
  <sheetFormatPr defaultColWidth="9.1640625" defaultRowHeight="14.25" customHeight="1"/>
  <cols>
    <col min="1" max="4" width="34.83203125" style="58" customWidth="1"/>
    <col min="5" max="32" width="12" style="58" customWidth="1"/>
    <col min="33" max="33" width="9.1640625" style="58" customWidth="1"/>
    <col min="34" max="16384" width="9.1640625" style="58"/>
  </cols>
  <sheetData>
    <row r="1" spans="1:256" ht="14.25" customHeight="1">
      <c r="A1" s="59"/>
      <c r="B1" s="205"/>
      <c r="C1" s="205"/>
      <c r="D1" s="206" t="s">
        <v>44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spans="1:256" ht="20.100000000000001" customHeight="1">
      <c r="A2" s="208" t="s">
        <v>6</v>
      </c>
      <c r="B2" s="209"/>
      <c r="C2" s="209"/>
      <c r="D2" s="20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spans="1:256" ht="14.25" customHeight="1">
      <c r="A3" s="210" t="s">
        <v>45</v>
      </c>
      <c r="B3" s="205"/>
      <c r="C3" s="205"/>
      <c r="D3" s="206" t="s">
        <v>46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spans="1:256" ht="14.25" customHeight="1">
      <c r="A4" s="262" t="s">
        <v>47</v>
      </c>
      <c r="B4" s="262"/>
      <c r="C4" s="262" t="s">
        <v>48</v>
      </c>
      <c r="D4" s="262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spans="1:256" ht="14.25" customHeight="1">
      <c r="A5" s="211" t="s">
        <v>49</v>
      </c>
      <c r="B5" s="211" t="s">
        <v>50</v>
      </c>
      <c r="C5" s="211" t="s">
        <v>49</v>
      </c>
      <c r="D5" s="211" t="s">
        <v>50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spans="1:256" s="59" customFormat="1" ht="14.25" customHeight="1">
      <c r="A6" s="212" t="s">
        <v>51</v>
      </c>
      <c r="B6" s="71">
        <v>74497219</v>
      </c>
      <c r="C6" s="213" t="s">
        <v>52</v>
      </c>
      <c r="D6" s="71">
        <v>0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pans="1:256" s="59" customFormat="1" ht="14.25" customHeight="1">
      <c r="A7" s="212" t="s">
        <v>53</v>
      </c>
      <c r="B7" s="71">
        <v>0</v>
      </c>
      <c r="C7" s="214" t="s">
        <v>54</v>
      </c>
      <c r="D7" s="71">
        <v>0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  <c r="HW7" s="207"/>
      <c r="HX7" s="207"/>
      <c r="HY7" s="207"/>
      <c r="HZ7" s="207"/>
      <c r="IA7" s="207"/>
      <c r="IB7" s="207"/>
      <c r="IC7" s="207"/>
      <c r="ID7" s="207"/>
      <c r="IE7" s="207"/>
      <c r="IF7" s="207"/>
      <c r="IG7" s="207"/>
      <c r="IH7" s="207"/>
      <c r="II7" s="207"/>
      <c r="IJ7" s="207"/>
      <c r="IK7" s="207"/>
      <c r="IL7" s="207"/>
      <c r="IM7" s="207"/>
      <c r="IN7" s="207"/>
      <c r="IO7" s="207"/>
      <c r="IP7" s="207"/>
      <c r="IQ7" s="207"/>
      <c r="IR7" s="207"/>
      <c r="IS7" s="207"/>
      <c r="IT7" s="207"/>
      <c r="IU7" s="207"/>
      <c r="IV7" s="207"/>
    </row>
    <row r="8" spans="1:256" s="59" customFormat="1" ht="14.25" customHeight="1">
      <c r="A8" s="212" t="s">
        <v>55</v>
      </c>
      <c r="B8" s="215">
        <v>0</v>
      </c>
      <c r="C8" s="214" t="s">
        <v>56</v>
      </c>
      <c r="D8" s="71">
        <v>0</v>
      </c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spans="1:256" s="59" customFormat="1" ht="14.25" customHeight="1">
      <c r="A9" s="212" t="s">
        <v>57</v>
      </c>
      <c r="B9" s="71">
        <v>0</v>
      </c>
      <c r="C9" s="214" t="s">
        <v>58</v>
      </c>
      <c r="D9" s="71">
        <v>0</v>
      </c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  <c r="HW9" s="207"/>
      <c r="HX9" s="207"/>
      <c r="HY9" s="207"/>
      <c r="HZ9" s="207"/>
      <c r="IA9" s="207"/>
      <c r="IB9" s="207"/>
      <c r="IC9" s="207"/>
      <c r="ID9" s="207"/>
      <c r="IE9" s="207"/>
      <c r="IF9" s="207"/>
      <c r="IG9" s="207"/>
      <c r="IH9" s="207"/>
      <c r="II9" s="207"/>
      <c r="IJ9" s="207"/>
      <c r="IK9" s="207"/>
      <c r="IL9" s="207"/>
      <c r="IM9" s="207"/>
      <c r="IN9" s="207"/>
      <c r="IO9" s="207"/>
      <c r="IP9" s="207"/>
      <c r="IQ9" s="207"/>
      <c r="IR9" s="207"/>
      <c r="IS9" s="207"/>
      <c r="IT9" s="207"/>
      <c r="IU9" s="207"/>
      <c r="IV9" s="207"/>
    </row>
    <row r="10" spans="1:256" s="59" customFormat="1" ht="14.25" customHeight="1">
      <c r="A10" s="212" t="s">
        <v>59</v>
      </c>
      <c r="B10" s="71">
        <v>290000</v>
      </c>
      <c r="C10" s="213" t="s">
        <v>60</v>
      </c>
      <c r="D10" s="71">
        <v>55284027</v>
      </c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7"/>
      <c r="IL10" s="207"/>
      <c r="IM10" s="207"/>
      <c r="IN10" s="207"/>
      <c r="IO10" s="207"/>
      <c r="IP10" s="207"/>
      <c r="IQ10" s="207"/>
      <c r="IR10" s="207"/>
      <c r="IS10" s="207"/>
      <c r="IT10" s="207"/>
      <c r="IU10" s="207"/>
      <c r="IV10" s="207"/>
    </row>
    <row r="11" spans="1:256" s="59" customFormat="1" ht="14.25" customHeight="1">
      <c r="A11" s="212" t="s">
        <v>61</v>
      </c>
      <c r="B11" s="71">
        <v>0</v>
      </c>
      <c r="C11" s="213" t="s">
        <v>62</v>
      </c>
      <c r="D11" s="71">
        <v>0</v>
      </c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  <c r="HW11" s="207"/>
      <c r="HX11" s="207"/>
      <c r="HY11" s="207"/>
      <c r="HZ11" s="207"/>
      <c r="IA11" s="207"/>
      <c r="IB11" s="207"/>
      <c r="IC11" s="207"/>
      <c r="ID11" s="207"/>
      <c r="IE11" s="207"/>
      <c r="IF11" s="207"/>
      <c r="IG11" s="207"/>
      <c r="IH11" s="207"/>
      <c r="II11" s="207"/>
      <c r="IJ11" s="207"/>
      <c r="IK11" s="207"/>
      <c r="IL11" s="207"/>
      <c r="IM11" s="207"/>
      <c r="IN11" s="207"/>
      <c r="IO11" s="207"/>
      <c r="IP11" s="207"/>
      <c r="IQ11" s="207"/>
      <c r="IR11" s="207"/>
      <c r="IS11" s="207"/>
      <c r="IT11" s="207"/>
      <c r="IU11" s="207"/>
      <c r="IV11" s="207"/>
    </row>
    <row r="12" spans="1:256" s="59" customFormat="1" ht="14.25" customHeight="1">
      <c r="A12" s="212" t="s">
        <v>63</v>
      </c>
      <c r="B12" s="71">
        <v>0</v>
      </c>
      <c r="C12" s="213" t="s">
        <v>64</v>
      </c>
      <c r="D12" s="71">
        <v>0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7"/>
      <c r="IL12" s="207"/>
      <c r="IM12" s="207"/>
      <c r="IN12" s="207"/>
      <c r="IO12" s="207"/>
      <c r="IP12" s="207"/>
      <c r="IQ12" s="207"/>
      <c r="IR12" s="207"/>
      <c r="IS12" s="207"/>
      <c r="IT12" s="207"/>
      <c r="IU12" s="207"/>
      <c r="IV12" s="207"/>
    </row>
    <row r="13" spans="1:256" s="59" customFormat="1" ht="14.25" customHeight="1">
      <c r="A13" s="216"/>
      <c r="B13" s="217"/>
      <c r="C13" s="218" t="s">
        <v>65</v>
      </c>
      <c r="D13" s="71">
        <v>10711848</v>
      </c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  <c r="HW13" s="207"/>
      <c r="HX13" s="207"/>
      <c r="HY13" s="207"/>
      <c r="HZ13" s="207"/>
      <c r="IA13" s="207"/>
      <c r="IB13" s="207"/>
      <c r="IC13" s="207"/>
      <c r="ID13" s="207"/>
      <c r="IE13" s="207"/>
      <c r="IF13" s="207"/>
      <c r="IG13" s="207"/>
      <c r="IH13" s="207"/>
      <c r="II13" s="207"/>
      <c r="IJ13" s="207"/>
      <c r="IK13" s="207"/>
      <c r="IL13" s="207"/>
      <c r="IM13" s="207"/>
      <c r="IN13" s="207"/>
      <c r="IO13" s="207"/>
      <c r="IP13" s="207"/>
      <c r="IQ13" s="207"/>
      <c r="IR13" s="207"/>
      <c r="IS13" s="207"/>
      <c r="IT13" s="207"/>
      <c r="IU13" s="207"/>
      <c r="IV13" s="207"/>
    </row>
    <row r="14" spans="1:256" s="59" customFormat="1" ht="14.25" customHeight="1">
      <c r="A14" s="212"/>
      <c r="B14" s="71"/>
      <c r="C14" s="218" t="s">
        <v>66</v>
      </c>
      <c r="D14" s="71">
        <v>0</v>
      </c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7"/>
      <c r="IL14" s="207"/>
      <c r="IM14" s="207"/>
      <c r="IN14" s="207"/>
      <c r="IO14" s="207"/>
      <c r="IP14" s="207"/>
      <c r="IQ14" s="207"/>
      <c r="IR14" s="207"/>
      <c r="IS14" s="207"/>
      <c r="IT14" s="207"/>
      <c r="IU14" s="207"/>
      <c r="IV14" s="207"/>
    </row>
    <row r="15" spans="1:256" s="59" customFormat="1" ht="14.25" customHeight="1">
      <c r="A15" s="212"/>
      <c r="B15" s="71"/>
      <c r="C15" s="218" t="s">
        <v>67</v>
      </c>
      <c r="D15" s="71">
        <v>2521668</v>
      </c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  <c r="HW15" s="207"/>
      <c r="HX15" s="207"/>
      <c r="HY15" s="207"/>
      <c r="HZ15" s="207"/>
      <c r="IA15" s="207"/>
      <c r="IB15" s="207"/>
      <c r="IC15" s="207"/>
      <c r="ID15" s="207"/>
      <c r="IE15" s="207"/>
      <c r="IF15" s="207"/>
      <c r="IG15" s="207"/>
      <c r="IH15" s="207"/>
      <c r="II15" s="207"/>
      <c r="IJ15" s="207"/>
      <c r="IK15" s="207"/>
      <c r="IL15" s="207"/>
      <c r="IM15" s="207"/>
      <c r="IN15" s="207"/>
      <c r="IO15" s="207"/>
      <c r="IP15" s="207"/>
      <c r="IQ15" s="207"/>
      <c r="IR15" s="207"/>
      <c r="IS15" s="207"/>
      <c r="IT15" s="207"/>
      <c r="IU15" s="207"/>
      <c r="IV15" s="207"/>
    </row>
    <row r="16" spans="1:256" s="59" customFormat="1" ht="14.25" customHeight="1">
      <c r="A16" s="212"/>
      <c r="B16" s="71"/>
      <c r="C16" s="218" t="s">
        <v>68</v>
      </c>
      <c r="D16" s="71">
        <v>0</v>
      </c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207"/>
      <c r="CS16" s="207"/>
      <c r="CT16" s="207"/>
      <c r="CU16" s="207"/>
      <c r="CV16" s="207"/>
      <c r="CW16" s="207"/>
      <c r="CX16" s="207"/>
      <c r="CY16" s="207"/>
      <c r="CZ16" s="207"/>
      <c r="DA16" s="207"/>
      <c r="DB16" s="207"/>
      <c r="DC16" s="207"/>
      <c r="DD16" s="207"/>
      <c r="DE16" s="207"/>
      <c r="DF16" s="207"/>
      <c r="DG16" s="207"/>
      <c r="DH16" s="207"/>
      <c r="DI16" s="207"/>
      <c r="DJ16" s="207"/>
      <c r="DK16" s="207"/>
      <c r="DL16" s="207"/>
      <c r="DM16" s="207"/>
      <c r="DN16" s="207"/>
      <c r="DO16" s="207"/>
      <c r="DP16" s="207"/>
      <c r="DQ16" s="207"/>
      <c r="DR16" s="207"/>
      <c r="DS16" s="207"/>
      <c r="DT16" s="207"/>
      <c r="DU16" s="207"/>
      <c r="DV16" s="207"/>
      <c r="DW16" s="207"/>
      <c r="DX16" s="207"/>
      <c r="DY16" s="207"/>
      <c r="DZ16" s="207"/>
      <c r="EA16" s="207"/>
      <c r="EB16" s="207"/>
      <c r="EC16" s="207"/>
      <c r="ED16" s="207"/>
      <c r="EE16" s="207"/>
      <c r="EF16" s="207"/>
      <c r="EG16" s="207"/>
      <c r="EH16" s="207"/>
      <c r="EI16" s="207"/>
      <c r="EJ16" s="207"/>
      <c r="EK16" s="207"/>
      <c r="EL16" s="207"/>
      <c r="EM16" s="207"/>
      <c r="EN16" s="207"/>
      <c r="EO16" s="207"/>
      <c r="EP16" s="207"/>
      <c r="EQ16" s="20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  <c r="GF16" s="207"/>
      <c r="GG16" s="207"/>
      <c r="GH16" s="207"/>
      <c r="GI16" s="207"/>
      <c r="GJ16" s="207"/>
      <c r="GK16" s="207"/>
      <c r="GL16" s="207"/>
      <c r="GM16" s="207"/>
      <c r="GN16" s="207"/>
      <c r="GO16" s="207"/>
      <c r="GP16" s="207"/>
      <c r="GQ16" s="207"/>
      <c r="GR16" s="207"/>
      <c r="GS16" s="207"/>
      <c r="GT16" s="207"/>
      <c r="GU16" s="207"/>
      <c r="GV16" s="207"/>
      <c r="GW16" s="207"/>
      <c r="GX16" s="207"/>
      <c r="GY16" s="207"/>
      <c r="GZ16" s="207"/>
      <c r="HA16" s="207"/>
      <c r="HB16" s="207"/>
      <c r="HC16" s="207"/>
      <c r="HD16" s="207"/>
      <c r="HE16" s="207"/>
      <c r="HF16" s="207"/>
      <c r="HG16" s="207"/>
      <c r="HH16" s="207"/>
      <c r="HI16" s="207"/>
      <c r="HJ16" s="207"/>
      <c r="HK16" s="207"/>
      <c r="HL16" s="207"/>
      <c r="HM16" s="207"/>
      <c r="HN16" s="207"/>
      <c r="HO16" s="207"/>
      <c r="HP16" s="207"/>
      <c r="HQ16" s="207"/>
      <c r="HR16" s="207"/>
      <c r="HS16" s="207"/>
      <c r="HT16" s="207"/>
      <c r="HU16" s="207"/>
      <c r="HV16" s="207"/>
      <c r="HW16" s="207"/>
      <c r="HX16" s="207"/>
      <c r="HY16" s="207"/>
      <c r="HZ16" s="207"/>
      <c r="IA16" s="207"/>
      <c r="IB16" s="207"/>
      <c r="IC16" s="207"/>
      <c r="ID16" s="207"/>
      <c r="IE16" s="207"/>
      <c r="IF16" s="207"/>
      <c r="IG16" s="207"/>
      <c r="IH16" s="207"/>
      <c r="II16" s="207"/>
      <c r="IJ16" s="207"/>
      <c r="IK16" s="207"/>
      <c r="IL16" s="207"/>
      <c r="IM16" s="207"/>
      <c r="IN16" s="207"/>
      <c r="IO16" s="207"/>
      <c r="IP16" s="207"/>
      <c r="IQ16" s="207"/>
      <c r="IR16" s="207"/>
      <c r="IS16" s="207"/>
      <c r="IT16" s="207"/>
      <c r="IU16" s="207"/>
      <c r="IV16" s="207"/>
    </row>
    <row r="17" spans="1:256" s="59" customFormat="1" ht="14.25" customHeight="1">
      <c r="A17" s="212"/>
      <c r="B17" s="71"/>
      <c r="C17" s="218" t="s">
        <v>69</v>
      </c>
      <c r="D17" s="71">
        <v>0</v>
      </c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7"/>
      <c r="CQ17" s="207"/>
      <c r="CR17" s="207"/>
      <c r="CS17" s="207"/>
      <c r="CT17" s="207"/>
      <c r="CU17" s="207"/>
      <c r="CV17" s="207"/>
      <c r="CW17" s="207"/>
      <c r="CX17" s="207"/>
      <c r="CY17" s="207"/>
      <c r="CZ17" s="207"/>
      <c r="DA17" s="207"/>
      <c r="DB17" s="207"/>
      <c r="DC17" s="207"/>
      <c r="DD17" s="207"/>
      <c r="DE17" s="207"/>
      <c r="DF17" s="207"/>
      <c r="DG17" s="207"/>
      <c r="DH17" s="207"/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/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7"/>
      <c r="EL17" s="207"/>
      <c r="EM17" s="207"/>
      <c r="EN17" s="207"/>
      <c r="EO17" s="207"/>
      <c r="EP17" s="207"/>
      <c r="EQ17" s="207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  <c r="GF17" s="207"/>
      <c r="GG17" s="207"/>
      <c r="GH17" s="207"/>
      <c r="GI17" s="207"/>
      <c r="GJ17" s="207"/>
      <c r="GK17" s="207"/>
      <c r="GL17" s="207"/>
      <c r="GM17" s="207"/>
      <c r="GN17" s="207"/>
      <c r="GO17" s="207"/>
      <c r="GP17" s="207"/>
      <c r="GQ17" s="207"/>
      <c r="GR17" s="207"/>
      <c r="GS17" s="207"/>
      <c r="GT17" s="207"/>
      <c r="GU17" s="207"/>
      <c r="GV17" s="207"/>
      <c r="GW17" s="207"/>
      <c r="GX17" s="207"/>
      <c r="GY17" s="207"/>
      <c r="GZ17" s="207"/>
      <c r="HA17" s="207"/>
      <c r="HB17" s="207"/>
      <c r="HC17" s="207"/>
      <c r="HD17" s="207"/>
      <c r="HE17" s="207"/>
      <c r="HF17" s="207"/>
      <c r="HG17" s="207"/>
      <c r="HH17" s="207"/>
      <c r="HI17" s="207"/>
      <c r="HJ17" s="207"/>
      <c r="HK17" s="207"/>
      <c r="HL17" s="207"/>
      <c r="HM17" s="207"/>
      <c r="HN17" s="207"/>
      <c r="HO17" s="207"/>
      <c r="HP17" s="207"/>
      <c r="HQ17" s="207"/>
      <c r="HR17" s="207"/>
      <c r="HS17" s="207"/>
      <c r="HT17" s="207"/>
      <c r="HU17" s="207"/>
      <c r="HV17" s="207"/>
      <c r="HW17" s="207"/>
      <c r="HX17" s="207"/>
      <c r="HY17" s="207"/>
      <c r="HZ17" s="207"/>
      <c r="IA17" s="207"/>
      <c r="IB17" s="207"/>
      <c r="IC17" s="207"/>
      <c r="ID17" s="207"/>
      <c r="IE17" s="207"/>
      <c r="IF17" s="207"/>
      <c r="IG17" s="207"/>
      <c r="IH17" s="207"/>
      <c r="II17" s="207"/>
      <c r="IJ17" s="207"/>
      <c r="IK17" s="207"/>
      <c r="IL17" s="207"/>
      <c r="IM17" s="207"/>
      <c r="IN17" s="207"/>
      <c r="IO17" s="207"/>
      <c r="IP17" s="207"/>
      <c r="IQ17" s="207"/>
      <c r="IR17" s="207"/>
      <c r="IS17" s="207"/>
      <c r="IT17" s="207"/>
      <c r="IU17" s="207"/>
      <c r="IV17" s="207"/>
    </row>
    <row r="18" spans="1:256" s="59" customFormat="1" ht="14.25" customHeight="1">
      <c r="A18" s="212"/>
      <c r="B18" s="71"/>
      <c r="C18" s="218" t="s">
        <v>70</v>
      </c>
      <c r="D18" s="71">
        <v>432000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  <c r="DT18" s="207"/>
      <c r="DU18" s="207"/>
      <c r="DV18" s="207"/>
      <c r="DW18" s="207"/>
      <c r="DX18" s="207"/>
      <c r="DY18" s="207"/>
      <c r="DZ18" s="207"/>
      <c r="EA18" s="207"/>
      <c r="EB18" s="207"/>
      <c r="EC18" s="207"/>
      <c r="ED18" s="207"/>
      <c r="EE18" s="207"/>
      <c r="EF18" s="207"/>
      <c r="EG18" s="207"/>
      <c r="EH18" s="207"/>
      <c r="EI18" s="207"/>
      <c r="EJ18" s="207"/>
      <c r="EK18" s="207"/>
      <c r="EL18" s="207"/>
      <c r="EM18" s="207"/>
      <c r="EN18" s="207"/>
      <c r="EO18" s="207"/>
      <c r="EP18" s="207"/>
      <c r="EQ18" s="207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FB18" s="207"/>
      <c r="FC18" s="207"/>
      <c r="FD18" s="207"/>
      <c r="FE18" s="207"/>
      <c r="FF18" s="207"/>
      <c r="FG18" s="207"/>
      <c r="FH18" s="207"/>
      <c r="FI18" s="207"/>
      <c r="FJ18" s="207"/>
      <c r="FK18" s="207"/>
      <c r="FL18" s="207"/>
      <c r="FM18" s="207"/>
      <c r="FN18" s="207"/>
      <c r="FO18" s="207"/>
      <c r="FP18" s="207"/>
      <c r="FQ18" s="207"/>
      <c r="FR18" s="207"/>
      <c r="FS18" s="207"/>
      <c r="FT18" s="207"/>
      <c r="FU18" s="207"/>
      <c r="FV18" s="207"/>
      <c r="FW18" s="207"/>
      <c r="FX18" s="207"/>
      <c r="FY18" s="207"/>
      <c r="FZ18" s="207"/>
      <c r="GA18" s="207"/>
      <c r="GB18" s="207"/>
      <c r="GC18" s="207"/>
      <c r="GD18" s="207"/>
      <c r="GE18" s="207"/>
      <c r="GF18" s="207"/>
      <c r="GG18" s="207"/>
      <c r="GH18" s="207"/>
      <c r="GI18" s="207"/>
      <c r="GJ18" s="207"/>
      <c r="GK18" s="207"/>
      <c r="GL18" s="207"/>
      <c r="GM18" s="207"/>
      <c r="GN18" s="207"/>
      <c r="GO18" s="207"/>
      <c r="GP18" s="207"/>
      <c r="GQ18" s="207"/>
      <c r="GR18" s="207"/>
      <c r="GS18" s="207"/>
      <c r="GT18" s="207"/>
      <c r="GU18" s="207"/>
      <c r="GV18" s="207"/>
      <c r="GW18" s="207"/>
      <c r="GX18" s="207"/>
      <c r="GY18" s="207"/>
      <c r="GZ18" s="207"/>
      <c r="HA18" s="207"/>
      <c r="HB18" s="207"/>
      <c r="HC18" s="207"/>
      <c r="HD18" s="207"/>
      <c r="HE18" s="207"/>
      <c r="HF18" s="207"/>
      <c r="HG18" s="207"/>
      <c r="HH18" s="207"/>
      <c r="HI18" s="207"/>
      <c r="HJ18" s="207"/>
      <c r="HK18" s="207"/>
      <c r="HL18" s="207"/>
      <c r="HM18" s="207"/>
      <c r="HN18" s="207"/>
      <c r="HO18" s="207"/>
      <c r="HP18" s="207"/>
      <c r="HQ18" s="207"/>
      <c r="HR18" s="207"/>
      <c r="HS18" s="207"/>
      <c r="HT18" s="207"/>
      <c r="HU18" s="207"/>
      <c r="HV18" s="207"/>
      <c r="HW18" s="207"/>
      <c r="HX18" s="207"/>
      <c r="HY18" s="207"/>
      <c r="HZ18" s="207"/>
      <c r="IA18" s="207"/>
      <c r="IB18" s="207"/>
      <c r="IC18" s="207"/>
      <c r="ID18" s="207"/>
      <c r="IE18" s="207"/>
      <c r="IF18" s="207"/>
      <c r="IG18" s="207"/>
      <c r="IH18" s="207"/>
      <c r="II18" s="207"/>
      <c r="IJ18" s="207"/>
      <c r="IK18" s="207"/>
      <c r="IL18" s="207"/>
      <c r="IM18" s="207"/>
      <c r="IN18" s="207"/>
      <c r="IO18" s="207"/>
      <c r="IP18" s="207"/>
      <c r="IQ18" s="207"/>
      <c r="IR18" s="207"/>
      <c r="IS18" s="207"/>
      <c r="IT18" s="207"/>
      <c r="IU18" s="207"/>
      <c r="IV18" s="207"/>
    </row>
    <row r="19" spans="1:256" s="59" customFormat="1" ht="14.25" customHeight="1">
      <c r="A19" s="212"/>
      <c r="B19" s="71"/>
      <c r="C19" s="218" t="s">
        <v>71</v>
      </c>
      <c r="D19" s="71">
        <v>0</v>
      </c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07"/>
      <c r="EI19" s="207"/>
      <c r="EJ19" s="207"/>
      <c r="EK19" s="207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07"/>
      <c r="FF19" s="207"/>
      <c r="FG19" s="207"/>
      <c r="FH19" s="207"/>
      <c r="FI19" s="207"/>
      <c r="FJ19" s="207"/>
      <c r="FK19" s="207"/>
      <c r="FL19" s="207"/>
      <c r="FM19" s="207"/>
      <c r="FN19" s="207"/>
      <c r="FO19" s="207"/>
      <c r="FP19" s="207"/>
      <c r="FQ19" s="207"/>
      <c r="FR19" s="207"/>
      <c r="FS19" s="207"/>
      <c r="FT19" s="207"/>
      <c r="FU19" s="207"/>
      <c r="FV19" s="207"/>
      <c r="FW19" s="207"/>
      <c r="FX19" s="207"/>
      <c r="FY19" s="207"/>
      <c r="FZ19" s="207"/>
      <c r="GA19" s="207"/>
      <c r="GB19" s="207"/>
      <c r="GC19" s="207"/>
      <c r="GD19" s="207"/>
      <c r="GE19" s="207"/>
      <c r="GF19" s="207"/>
      <c r="GG19" s="207"/>
      <c r="GH19" s="207"/>
      <c r="GI19" s="207"/>
      <c r="GJ19" s="207"/>
      <c r="GK19" s="207"/>
      <c r="GL19" s="207"/>
      <c r="GM19" s="207"/>
      <c r="GN19" s="207"/>
      <c r="GO19" s="207"/>
      <c r="GP19" s="207"/>
      <c r="GQ19" s="207"/>
      <c r="GR19" s="207"/>
      <c r="GS19" s="207"/>
      <c r="GT19" s="207"/>
      <c r="GU19" s="207"/>
      <c r="GV19" s="207"/>
      <c r="GW19" s="207"/>
      <c r="GX19" s="207"/>
      <c r="GY19" s="207"/>
      <c r="GZ19" s="207"/>
      <c r="HA19" s="207"/>
      <c r="HB19" s="207"/>
      <c r="HC19" s="207"/>
      <c r="HD19" s="207"/>
      <c r="HE19" s="207"/>
      <c r="HF19" s="207"/>
      <c r="HG19" s="207"/>
      <c r="HH19" s="207"/>
      <c r="HI19" s="207"/>
      <c r="HJ19" s="207"/>
      <c r="HK19" s="207"/>
      <c r="HL19" s="207"/>
      <c r="HM19" s="207"/>
      <c r="HN19" s="207"/>
      <c r="HO19" s="207"/>
      <c r="HP19" s="207"/>
      <c r="HQ19" s="207"/>
      <c r="HR19" s="207"/>
      <c r="HS19" s="207"/>
      <c r="HT19" s="207"/>
      <c r="HU19" s="207"/>
      <c r="HV19" s="207"/>
      <c r="HW19" s="207"/>
      <c r="HX19" s="207"/>
      <c r="HY19" s="207"/>
      <c r="HZ19" s="207"/>
      <c r="IA19" s="207"/>
      <c r="IB19" s="207"/>
      <c r="IC19" s="207"/>
      <c r="ID19" s="207"/>
      <c r="IE19" s="207"/>
      <c r="IF19" s="207"/>
      <c r="IG19" s="207"/>
      <c r="IH19" s="207"/>
      <c r="II19" s="207"/>
      <c r="IJ19" s="207"/>
      <c r="IK19" s="207"/>
      <c r="IL19" s="207"/>
      <c r="IM19" s="207"/>
      <c r="IN19" s="207"/>
      <c r="IO19" s="207"/>
      <c r="IP19" s="207"/>
      <c r="IQ19" s="207"/>
      <c r="IR19" s="207"/>
      <c r="IS19" s="207"/>
      <c r="IT19" s="207"/>
      <c r="IU19" s="207"/>
      <c r="IV19" s="207"/>
    </row>
    <row r="20" spans="1:256" s="59" customFormat="1" ht="14.25" customHeight="1">
      <c r="A20" s="212"/>
      <c r="B20" s="71"/>
      <c r="C20" s="218" t="s">
        <v>72</v>
      </c>
      <c r="D20" s="71">
        <v>0</v>
      </c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7"/>
      <c r="DU20" s="207"/>
      <c r="DV20" s="207"/>
      <c r="DW20" s="207"/>
      <c r="DX20" s="207"/>
      <c r="DY20" s="207"/>
      <c r="DZ20" s="207"/>
      <c r="EA20" s="207"/>
      <c r="EB20" s="207"/>
      <c r="EC20" s="207"/>
      <c r="ED20" s="207"/>
      <c r="EE20" s="207"/>
      <c r="EF20" s="207"/>
      <c r="EG20" s="207"/>
      <c r="EH20" s="207"/>
      <c r="EI20" s="207"/>
      <c r="EJ20" s="207"/>
      <c r="EK20" s="207"/>
      <c r="EL20" s="207"/>
      <c r="EM20" s="207"/>
      <c r="EN20" s="207"/>
      <c r="EO20" s="207"/>
      <c r="EP20" s="207"/>
      <c r="EQ20" s="20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B20" s="207"/>
      <c r="FC20" s="207"/>
      <c r="FD20" s="207"/>
      <c r="FE20" s="207"/>
      <c r="FF20" s="207"/>
      <c r="FG20" s="207"/>
      <c r="FH20" s="207"/>
      <c r="FI20" s="207"/>
      <c r="FJ20" s="207"/>
      <c r="FK20" s="207"/>
      <c r="FL20" s="207"/>
      <c r="FM20" s="207"/>
      <c r="FN20" s="207"/>
      <c r="FO20" s="207"/>
      <c r="FP20" s="207"/>
      <c r="FQ20" s="207"/>
      <c r="FR20" s="207"/>
      <c r="FS20" s="207"/>
      <c r="FT20" s="207"/>
      <c r="FU20" s="207"/>
      <c r="FV20" s="207"/>
      <c r="FW20" s="207"/>
      <c r="FX20" s="207"/>
      <c r="FY20" s="207"/>
      <c r="FZ20" s="207"/>
      <c r="GA20" s="207"/>
      <c r="GB20" s="207"/>
      <c r="GC20" s="207"/>
      <c r="GD20" s="207"/>
      <c r="GE20" s="207"/>
      <c r="GF20" s="207"/>
      <c r="GG20" s="207"/>
      <c r="GH20" s="207"/>
      <c r="GI20" s="207"/>
      <c r="GJ20" s="207"/>
      <c r="GK20" s="207"/>
      <c r="GL20" s="207"/>
      <c r="GM20" s="207"/>
      <c r="GN20" s="207"/>
      <c r="GO20" s="207"/>
      <c r="GP20" s="207"/>
      <c r="GQ20" s="207"/>
      <c r="GR20" s="207"/>
      <c r="GS20" s="207"/>
      <c r="GT20" s="207"/>
      <c r="GU20" s="207"/>
      <c r="GV20" s="207"/>
      <c r="GW20" s="207"/>
      <c r="GX20" s="207"/>
      <c r="GY20" s="207"/>
      <c r="GZ20" s="207"/>
      <c r="HA20" s="207"/>
      <c r="HB20" s="207"/>
      <c r="HC20" s="207"/>
      <c r="HD20" s="207"/>
      <c r="HE20" s="207"/>
      <c r="HF20" s="207"/>
      <c r="HG20" s="207"/>
      <c r="HH20" s="207"/>
      <c r="HI20" s="207"/>
      <c r="HJ20" s="207"/>
      <c r="HK20" s="207"/>
      <c r="HL20" s="207"/>
      <c r="HM20" s="207"/>
      <c r="HN20" s="207"/>
      <c r="HO20" s="207"/>
      <c r="HP20" s="207"/>
      <c r="HQ20" s="207"/>
      <c r="HR20" s="207"/>
      <c r="HS20" s="207"/>
      <c r="HT20" s="207"/>
      <c r="HU20" s="207"/>
      <c r="HV20" s="207"/>
      <c r="HW20" s="207"/>
      <c r="HX20" s="207"/>
      <c r="HY20" s="207"/>
      <c r="HZ20" s="207"/>
      <c r="IA20" s="207"/>
      <c r="IB20" s="207"/>
      <c r="IC20" s="207"/>
      <c r="ID20" s="207"/>
      <c r="IE20" s="207"/>
      <c r="IF20" s="207"/>
      <c r="IG20" s="207"/>
      <c r="IH20" s="207"/>
      <c r="II20" s="207"/>
      <c r="IJ20" s="207"/>
      <c r="IK20" s="207"/>
      <c r="IL20" s="207"/>
      <c r="IM20" s="207"/>
      <c r="IN20" s="207"/>
      <c r="IO20" s="207"/>
      <c r="IP20" s="207"/>
      <c r="IQ20" s="207"/>
      <c r="IR20" s="207"/>
      <c r="IS20" s="207"/>
      <c r="IT20" s="207"/>
      <c r="IU20" s="207"/>
      <c r="IV20" s="207"/>
    </row>
    <row r="21" spans="1:256" s="59" customFormat="1" ht="14.25" customHeight="1">
      <c r="A21" s="212"/>
      <c r="B21" s="71"/>
      <c r="C21" s="218" t="s">
        <v>73</v>
      </c>
      <c r="D21" s="71">
        <v>0</v>
      </c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07"/>
      <c r="FL21" s="207"/>
      <c r="FM21" s="207"/>
      <c r="FN21" s="207"/>
      <c r="FO21" s="207"/>
      <c r="FP21" s="207"/>
      <c r="FQ21" s="207"/>
      <c r="FR21" s="207"/>
      <c r="FS21" s="207"/>
      <c r="FT21" s="207"/>
      <c r="FU21" s="207"/>
      <c r="FV21" s="207"/>
      <c r="FW21" s="207"/>
      <c r="FX21" s="207"/>
      <c r="FY21" s="207"/>
      <c r="FZ21" s="207"/>
      <c r="GA21" s="207"/>
      <c r="GB21" s="207"/>
      <c r="GC21" s="207"/>
      <c r="GD21" s="207"/>
      <c r="GE21" s="207"/>
      <c r="GF21" s="207"/>
      <c r="GG21" s="207"/>
      <c r="GH21" s="207"/>
      <c r="GI21" s="207"/>
      <c r="GJ21" s="207"/>
      <c r="GK21" s="207"/>
      <c r="GL21" s="207"/>
      <c r="GM21" s="207"/>
      <c r="GN21" s="207"/>
      <c r="GO21" s="207"/>
      <c r="GP21" s="207"/>
      <c r="GQ21" s="207"/>
      <c r="GR21" s="207"/>
      <c r="GS21" s="207"/>
      <c r="GT21" s="207"/>
      <c r="GU21" s="207"/>
      <c r="GV21" s="207"/>
      <c r="GW21" s="207"/>
      <c r="GX21" s="207"/>
      <c r="GY21" s="207"/>
      <c r="GZ21" s="207"/>
      <c r="HA21" s="207"/>
      <c r="HB21" s="207"/>
      <c r="HC21" s="207"/>
      <c r="HD21" s="207"/>
      <c r="HE21" s="207"/>
      <c r="HF21" s="207"/>
      <c r="HG21" s="207"/>
      <c r="HH21" s="207"/>
      <c r="HI21" s="207"/>
      <c r="HJ21" s="207"/>
      <c r="HK21" s="207"/>
      <c r="HL21" s="207"/>
      <c r="HM21" s="207"/>
      <c r="HN21" s="207"/>
      <c r="HO21" s="207"/>
      <c r="HP21" s="207"/>
      <c r="HQ21" s="207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7"/>
      <c r="ID21" s="207"/>
      <c r="IE21" s="207"/>
      <c r="IF21" s="207"/>
      <c r="IG21" s="207"/>
      <c r="IH21" s="207"/>
      <c r="II21" s="207"/>
      <c r="IJ21" s="207"/>
      <c r="IK21" s="207"/>
      <c r="IL21" s="207"/>
      <c r="IM21" s="207"/>
      <c r="IN21" s="207"/>
      <c r="IO21" s="207"/>
      <c r="IP21" s="207"/>
      <c r="IQ21" s="207"/>
      <c r="IR21" s="207"/>
      <c r="IS21" s="207"/>
      <c r="IT21" s="207"/>
      <c r="IU21" s="207"/>
      <c r="IV21" s="207"/>
    </row>
    <row r="22" spans="1:256" s="59" customFormat="1" ht="14.25" customHeight="1">
      <c r="A22" s="212"/>
      <c r="B22" s="71"/>
      <c r="C22" s="218" t="s">
        <v>74</v>
      </c>
      <c r="D22" s="71">
        <v>0</v>
      </c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7"/>
      <c r="FG22" s="207"/>
      <c r="FH22" s="207"/>
      <c r="FI22" s="207"/>
      <c r="FJ22" s="207"/>
      <c r="FK22" s="207"/>
      <c r="FL22" s="207"/>
      <c r="FM22" s="207"/>
      <c r="FN22" s="207"/>
      <c r="FO22" s="207"/>
      <c r="FP22" s="207"/>
      <c r="FQ22" s="207"/>
      <c r="FR22" s="207"/>
      <c r="FS22" s="207"/>
      <c r="FT22" s="207"/>
      <c r="FU22" s="207"/>
      <c r="FV22" s="207"/>
      <c r="FW22" s="207"/>
      <c r="FX22" s="207"/>
      <c r="FY22" s="207"/>
      <c r="FZ22" s="207"/>
      <c r="GA22" s="207"/>
      <c r="GB22" s="207"/>
      <c r="GC22" s="207"/>
      <c r="GD22" s="207"/>
      <c r="GE22" s="207"/>
      <c r="GF22" s="207"/>
      <c r="GG22" s="207"/>
      <c r="GH22" s="207"/>
      <c r="GI22" s="207"/>
      <c r="GJ22" s="207"/>
      <c r="GK22" s="207"/>
      <c r="GL22" s="207"/>
      <c r="GM22" s="207"/>
      <c r="GN22" s="207"/>
      <c r="GO22" s="207"/>
      <c r="GP22" s="207"/>
      <c r="GQ22" s="207"/>
      <c r="GR22" s="207"/>
      <c r="GS22" s="207"/>
      <c r="GT22" s="207"/>
      <c r="GU22" s="207"/>
      <c r="GV22" s="207"/>
      <c r="GW22" s="207"/>
      <c r="GX22" s="207"/>
      <c r="GY22" s="207"/>
      <c r="GZ22" s="207"/>
      <c r="HA22" s="207"/>
      <c r="HB22" s="207"/>
      <c r="HC22" s="207"/>
      <c r="HD22" s="207"/>
      <c r="HE22" s="207"/>
      <c r="HF22" s="207"/>
      <c r="HG22" s="207"/>
      <c r="HH22" s="207"/>
      <c r="HI22" s="207"/>
      <c r="HJ22" s="207"/>
      <c r="HK22" s="207"/>
      <c r="HL22" s="207"/>
      <c r="HM22" s="207"/>
      <c r="HN22" s="207"/>
      <c r="HO22" s="207"/>
      <c r="HP22" s="207"/>
      <c r="HQ22" s="207"/>
      <c r="HR22" s="207"/>
      <c r="HS22" s="207"/>
      <c r="HT22" s="207"/>
      <c r="HU22" s="207"/>
      <c r="HV22" s="207"/>
      <c r="HW22" s="207"/>
      <c r="HX22" s="207"/>
      <c r="HY22" s="207"/>
      <c r="HZ22" s="207"/>
      <c r="IA22" s="207"/>
      <c r="IB22" s="207"/>
      <c r="IC22" s="207"/>
      <c r="ID22" s="207"/>
      <c r="IE22" s="207"/>
      <c r="IF22" s="207"/>
      <c r="IG22" s="207"/>
      <c r="IH22" s="207"/>
      <c r="II22" s="207"/>
      <c r="IJ22" s="207"/>
      <c r="IK22" s="207"/>
      <c r="IL22" s="207"/>
      <c r="IM22" s="207"/>
      <c r="IN22" s="207"/>
      <c r="IO22" s="207"/>
      <c r="IP22" s="207"/>
      <c r="IQ22" s="207"/>
      <c r="IR22" s="207"/>
      <c r="IS22" s="207"/>
      <c r="IT22" s="207"/>
      <c r="IU22" s="207"/>
      <c r="IV22" s="207"/>
    </row>
    <row r="23" spans="1:256" s="59" customFormat="1" ht="14.25" customHeight="1">
      <c r="A23" s="212"/>
      <c r="B23" s="71"/>
      <c r="C23" s="218" t="s">
        <v>75</v>
      </c>
      <c r="D23" s="71">
        <v>0</v>
      </c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  <c r="CF23" s="207"/>
      <c r="CG23" s="207"/>
      <c r="CH23" s="207"/>
      <c r="CI23" s="207"/>
      <c r="CJ23" s="207"/>
      <c r="CK23" s="207"/>
      <c r="CL23" s="207"/>
      <c r="CM23" s="207"/>
      <c r="CN23" s="207"/>
      <c r="CO23" s="207"/>
      <c r="CP23" s="207"/>
      <c r="CQ23" s="207"/>
      <c r="CR23" s="207"/>
      <c r="CS23" s="207"/>
      <c r="CT23" s="207"/>
      <c r="CU23" s="207"/>
      <c r="CV23" s="207"/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7"/>
      <c r="DU23" s="207"/>
      <c r="DV23" s="207"/>
      <c r="DW23" s="207"/>
      <c r="DX23" s="207"/>
      <c r="DY23" s="207"/>
      <c r="DZ23" s="207"/>
      <c r="EA23" s="207"/>
      <c r="EB23" s="207"/>
      <c r="EC23" s="207"/>
      <c r="ED23" s="207"/>
      <c r="EE23" s="207"/>
      <c r="EF23" s="207"/>
      <c r="EG23" s="207"/>
      <c r="EH23" s="207"/>
      <c r="EI23" s="207"/>
      <c r="EJ23" s="207"/>
      <c r="EK23" s="207"/>
      <c r="EL23" s="207"/>
      <c r="EM23" s="207"/>
      <c r="EN23" s="207"/>
      <c r="EO23" s="207"/>
      <c r="EP23" s="207"/>
      <c r="EQ23" s="207"/>
      <c r="ER23" s="207"/>
      <c r="ES23" s="207"/>
      <c r="ET23" s="207"/>
      <c r="EU23" s="207"/>
      <c r="EV23" s="207"/>
      <c r="EW23" s="207"/>
      <c r="EX23" s="207"/>
      <c r="EY23" s="207"/>
      <c r="EZ23" s="207"/>
      <c r="FA23" s="207"/>
      <c r="FB23" s="207"/>
      <c r="FC23" s="207"/>
      <c r="FD23" s="207"/>
      <c r="FE23" s="207"/>
      <c r="FF23" s="207"/>
      <c r="FG23" s="207"/>
      <c r="FH23" s="207"/>
      <c r="FI23" s="207"/>
      <c r="FJ23" s="207"/>
      <c r="FK23" s="207"/>
      <c r="FL23" s="207"/>
      <c r="FM23" s="207"/>
      <c r="FN23" s="207"/>
      <c r="FO23" s="207"/>
      <c r="FP23" s="207"/>
      <c r="FQ23" s="207"/>
      <c r="FR23" s="207"/>
      <c r="FS23" s="207"/>
      <c r="FT23" s="207"/>
      <c r="FU23" s="207"/>
      <c r="FV23" s="207"/>
      <c r="FW23" s="207"/>
      <c r="FX23" s="207"/>
      <c r="FY23" s="207"/>
      <c r="FZ23" s="207"/>
      <c r="GA23" s="207"/>
      <c r="GB23" s="207"/>
      <c r="GC23" s="207"/>
      <c r="GD23" s="207"/>
      <c r="GE23" s="207"/>
      <c r="GF23" s="207"/>
      <c r="GG23" s="207"/>
      <c r="GH23" s="207"/>
      <c r="GI23" s="207"/>
      <c r="GJ23" s="207"/>
      <c r="GK23" s="207"/>
      <c r="GL23" s="207"/>
      <c r="GM23" s="207"/>
      <c r="GN23" s="207"/>
      <c r="GO23" s="207"/>
      <c r="GP23" s="207"/>
      <c r="GQ23" s="207"/>
      <c r="GR23" s="207"/>
      <c r="GS23" s="207"/>
      <c r="GT23" s="207"/>
      <c r="GU23" s="207"/>
      <c r="GV23" s="207"/>
      <c r="GW23" s="207"/>
      <c r="GX23" s="207"/>
      <c r="GY23" s="207"/>
      <c r="GZ23" s="207"/>
      <c r="HA23" s="207"/>
      <c r="HB23" s="207"/>
      <c r="HC23" s="207"/>
      <c r="HD23" s="207"/>
      <c r="HE23" s="207"/>
      <c r="HF23" s="207"/>
      <c r="HG23" s="207"/>
      <c r="HH23" s="207"/>
      <c r="HI23" s="207"/>
      <c r="HJ23" s="207"/>
      <c r="HK23" s="207"/>
      <c r="HL23" s="207"/>
      <c r="HM23" s="207"/>
      <c r="HN23" s="207"/>
      <c r="HO23" s="207"/>
      <c r="HP23" s="207"/>
      <c r="HQ23" s="207"/>
      <c r="HR23" s="207"/>
      <c r="HS23" s="207"/>
      <c r="HT23" s="207"/>
      <c r="HU23" s="207"/>
      <c r="HV23" s="207"/>
      <c r="HW23" s="207"/>
      <c r="HX23" s="207"/>
      <c r="HY23" s="207"/>
      <c r="HZ23" s="207"/>
      <c r="IA23" s="207"/>
      <c r="IB23" s="207"/>
      <c r="IC23" s="207"/>
      <c r="ID23" s="207"/>
      <c r="IE23" s="207"/>
      <c r="IF23" s="207"/>
      <c r="IG23" s="207"/>
      <c r="IH23" s="207"/>
      <c r="II23" s="207"/>
      <c r="IJ23" s="207"/>
      <c r="IK23" s="207"/>
      <c r="IL23" s="207"/>
      <c r="IM23" s="207"/>
      <c r="IN23" s="207"/>
      <c r="IO23" s="207"/>
      <c r="IP23" s="207"/>
      <c r="IQ23" s="207"/>
      <c r="IR23" s="207"/>
      <c r="IS23" s="207"/>
      <c r="IT23" s="207"/>
      <c r="IU23" s="207"/>
      <c r="IV23" s="207"/>
    </row>
    <row r="24" spans="1:256" s="59" customFormat="1" ht="14.25" customHeight="1">
      <c r="A24" s="212"/>
      <c r="B24" s="71"/>
      <c r="C24" s="218" t="s">
        <v>76</v>
      </c>
      <c r="D24" s="71">
        <v>0</v>
      </c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7"/>
      <c r="FE24" s="207"/>
      <c r="FF24" s="207"/>
      <c r="FG24" s="207"/>
      <c r="FH24" s="207"/>
      <c r="FI24" s="207"/>
      <c r="FJ24" s="207"/>
      <c r="FK24" s="207"/>
      <c r="FL24" s="207"/>
      <c r="FM24" s="207"/>
      <c r="FN24" s="207"/>
      <c r="FO24" s="207"/>
      <c r="FP24" s="207"/>
      <c r="FQ24" s="207"/>
      <c r="FR24" s="207"/>
      <c r="FS24" s="207"/>
      <c r="FT24" s="207"/>
      <c r="FU24" s="207"/>
      <c r="FV24" s="207"/>
      <c r="FW24" s="207"/>
      <c r="FX24" s="207"/>
      <c r="FY24" s="207"/>
      <c r="FZ24" s="207"/>
      <c r="GA24" s="207"/>
      <c r="GB24" s="207"/>
      <c r="GC24" s="207"/>
      <c r="GD24" s="207"/>
      <c r="GE24" s="207"/>
      <c r="GF24" s="207"/>
      <c r="GG24" s="207"/>
      <c r="GH24" s="207"/>
      <c r="GI24" s="207"/>
      <c r="GJ24" s="207"/>
      <c r="GK24" s="207"/>
      <c r="GL24" s="207"/>
      <c r="GM24" s="207"/>
      <c r="GN24" s="207"/>
      <c r="GO24" s="207"/>
      <c r="GP24" s="207"/>
      <c r="GQ24" s="207"/>
      <c r="GR24" s="207"/>
      <c r="GS24" s="207"/>
      <c r="GT24" s="207"/>
      <c r="GU24" s="207"/>
      <c r="GV24" s="207"/>
      <c r="GW24" s="207"/>
      <c r="GX24" s="207"/>
      <c r="GY24" s="207"/>
      <c r="GZ24" s="207"/>
      <c r="HA24" s="207"/>
      <c r="HB24" s="207"/>
      <c r="HC24" s="207"/>
      <c r="HD24" s="207"/>
      <c r="HE24" s="207"/>
      <c r="HF24" s="207"/>
      <c r="HG24" s="207"/>
      <c r="HH24" s="207"/>
      <c r="HI24" s="207"/>
      <c r="HJ24" s="207"/>
      <c r="HK24" s="207"/>
      <c r="HL24" s="207"/>
      <c r="HM24" s="207"/>
      <c r="HN24" s="207"/>
      <c r="HO24" s="207"/>
      <c r="HP24" s="207"/>
      <c r="HQ24" s="207"/>
      <c r="HR24" s="207"/>
      <c r="HS24" s="207"/>
      <c r="HT24" s="207"/>
      <c r="HU24" s="207"/>
      <c r="HV24" s="207"/>
      <c r="HW24" s="207"/>
      <c r="HX24" s="207"/>
      <c r="HY24" s="207"/>
      <c r="HZ24" s="207"/>
      <c r="IA24" s="207"/>
      <c r="IB24" s="207"/>
      <c r="IC24" s="207"/>
      <c r="ID24" s="207"/>
      <c r="IE24" s="207"/>
      <c r="IF24" s="207"/>
      <c r="IG24" s="207"/>
      <c r="IH24" s="207"/>
      <c r="II24" s="207"/>
      <c r="IJ24" s="207"/>
      <c r="IK24" s="207"/>
      <c r="IL24" s="207"/>
      <c r="IM24" s="207"/>
      <c r="IN24" s="207"/>
      <c r="IO24" s="207"/>
      <c r="IP24" s="207"/>
      <c r="IQ24" s="207"/>
      <c r="IR24" s="207"/>
      <c r="IS24" s="207"/>
      <c r="IT24" s="207"/>
      <c r="IU24" s="207"/>
      <c r="IV24" s="207"/>
    </row>
    <row r="25" spans="1:256" s="59" customFormat="1" ht="14.25" customHeight="1">
      <c r="A25" s="212"/>
      <c r="B25" s="71"/>
      <c r="C25" s="218" t="s">
        <v>77</v>
      </c>
      <c r="D25" s="71">
        <v>5837676</v>
      </c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07"/>
      <c r="FO25" s="207"/>
      <c r="FP25" s="207"/>
      <c r="FQ25" s="207"/>
      <c r="FR25" s="207"/>
      <c r="FS25" s="207"/>
      <c r="FT25" s="207"/>
      <c r="FU25" s="207"/>
      <c r="FV25" s="207"/>
      <c r="FW25" s="207"/>
      <c r="FX25" s="207"/>
      <c r="FY25" s="207"/>
      <c r="FZ25" s="207"/>
      <c r="GA25" s="207"/>
      <c r="GB25" s="207"/>
      <c r="GC25" s="207"/>
      <c r="GD25" s="207"/>
      <c r="GE25" s="207"/>
      <c r="GF25" s="207"/>
      <c r="GG25" s="207"/>
      <c r="GH25" s="207"/>
      <c r="GI25" s="207"/>
      <c r="GJ25" s="207"/>
      <c r="GK25" s="207"/>
      <c r="GL25" s="207"/>
      <c r="GM25" s="207"/>
      <c r="GN25" s="207"/>
      <c r="GO25" s="207"/>
      <c r="GP25" s="207"/>
      <c r="GQ25" s="207"/>
      <c r="GR25" s="207"/>
      <c r="GS25" s="207"/>
      <c r="GT25" s="207"/>
      <c r="GU25" s="207"/>
      <c r="GV25" s="207"/>
      <c r="GW25" s="207"/>
      <c r="GX25" s="207"/>
      <c r="GY25" s="207"/>
      <c r="GZ25" s="207"/>
      <c r="HA25" s="207"/>
      <c r="HB25" s="207"/>
      <c r="HC25" s="207"/>
      <c r="HD25" s="207"/>
      <c r="HE25" s="207"/>
      <c r="HF25" s="207"/>
      <c r="HG25" s="207"/>
      <c r="HH25" s="207"/>
      <c r="HI25" s="207"/>
      <c r="HJ25" s="207"/>
      <c r="HK25" s="207"/>
      <c r="HL25" s="207"/>
      <c r="HM25" s="207"/>
      <c r="HN25" s="207"/>
      <c r="HO25" s="207"/>
      <c r="HP25" s="207"/>
      <c r="HQ25" s="207"/>
      <c r="HR25" s="207"/>
      <c r="HS25" s="207"/>
      <c r="HT25" s="207"/>
      <c r="HU25" s="207"/>
      <c r="HV25" s="207"/>
      <c r="HW25" s="207"/>
      <c r="HX25" s="207"/>
      <c r="HY25" s="207"/>
      <c r="HZ25" s="207"/>
      <c r="IA25" s="207"/>
      <c r="IB25" s="207"/>
      <c r="IC25" s="207"/>
      <c r="ID25" s="207"/>
      <c r="IE25" s="207"/>
      <c r="IF25" s="207"/>
      <c r="IG25" s="207"/>
      <c r="IH25" s="207"/>
      <c r="II25" s="207"/>
      <c r="IJ25" s="207"/>
      <c r="IK25" s="207"/>
      <c r="IL25" s="207"/>
      <c r="IM25" s="207"/>
      <c r="IN25" s="207"/>
      <c r="IO25" s="207"/>
      <c r="IP25" s="207"/>
      <c r="IQ25" s="207"/>
      <c r="IR25" s="207"/>
      <c r="IS25" s="207"/>
      <c r="IT25" s="207"/>
      <c r="IU25" s="207"/>
      <c r="IV25" s="207"/>
    </row>
    <row r="26" spans="1:256" s="59" customFormat="1" ht="14.25" customHeight="1">
      <c r="A26" s="212"/>
      <c r="B26" s="71"/>
      <c r="C26" s="218" t="s">
        <v>78</v>
      </c>
      <c r="D26" s="71">
        <v>0</v>
      </c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7"/>
      <c r="DU26" s="207"/>
      <c r="DV26" s="207"/>
      <c r="DW26" s="207"/>
      <c r="DX26" s="207"/>
      <c r="DY26" s="207"/>
      <c r="DZ26" s="207"/>
      <c r="EA26" s="207"/>
      <c r="EB26" s="207"/>
      <c r="EC26" s="207"/>
      <c r="ED26" s="207"/>
      <c r="EE26" s="207"/>
      <c r="EF26" s="207"/>
      <c r="EG26" s="207"/>
      <c r="EH26" s="207"/>
      <c r="EI26" s="207"/>
      <c r="EJ26" s="207"/>
      <c r="EK26" s="207"/>
      <c r="EL26" s="207"/>
      <c r="EM26" s="207"/>
      <c r="EN26" s="207"/>
      <c r="EO26" s="207"/>
      <c r="EP26" s="207"/>
      <c r="EQ26" s="207"/>
      <c r="ER26" s="207"/>
      <c r="ES26" s="207"/>
      <c r="ET26" s="207"/>
      <c r="EU26" s="207"/>
      <c r="EV26" s="207"/>
      <c r="EW26" s="207"/>
      <c r="EX26" s="207"/>
      <c r="EY26" s="207"/>
      <c r="EZ26" s="207"/>
      <c r="FA26" s="207"/>
      <c r="FB26" s="207"/>
      <c r="FC26" s="207"/>
      <c r="FD26" s="207"/>
      <c r="FE26" s="207"/>
      <c r="FF26" s="207"/>
      <c r="FG26" s="207"/>
      <c r="FH26" s="207"/>
      <c r="FI26" s="207"/>
      <c r="FJ26" s="207"/>
      <c r="FK26" s="207"/>
      <c r="FL26" s="207"/>
      <c r="FM26" s="207"/>
      <c r="FN26" s="207"/>
      <c r="FO26" s="207"/>
      <c r="FP26" s="207"/>
      <c r="FQ26" s="207"/>
      <c r="FR26" s="207"/>
      <c r="FS26" s="207"/>
      <c r="FT26" s="207"/>
      <c r="FU26" s="207"/>
      <c r="FV26" s="207"/>
      <c r="FW26" s="207"/>
      <c r="FX26" s="207"/>
      <c r="FY26" s="207"/>
      <c r="FZ26" s="207"/>
      <c r="GA26" s="207"/>
      <c r="GB26" s="207"/>
      <c r="GC26" s="207"/>
      <c r="GD26" s="207"/>
      <c r="GE26" s="207"/>
      <c r="GF26" s="207"/>
      <c r="GG26" s="207"/>
      <c r="GH26" s="207"/>
      <c r="GI26" s="207"/>
      <c r="GJ26" s="207"/>
      <c r="GK26" s="207"/>
      <c r="GL26" s="207"/>
      <c r="GM26" s="207"/>
      <c r="GN26" s="207"/>
      <c r="GO26" s="207"/>
      <c r="GP26" s="207"/>
      <c r="GQ26" s="207"/>
      <c r="GR26" s="207"/>
      <c r="GS26" s="207"/>
      <c r="GT26" s="207"/>
      <c r="GU26" s="207"/>
      <c r="GV26" s="207"/>
      <c r="GW26" s="207"/>
      <c r="GX26" s="207"/>
      <c r="GY26" s="207"/>
      <c r="GZ26" s="207"/>
      <c r="HA26" s="207"/>
      <c r="HB26" s="207"/>
      <c r="HC26" s="207"/>
      <c r="HD26" s="207"/>
      <c r="HE26" s="207"/>
      <c r="HF26" s="207"/>
      <c r="HG26" s="207"/>
      <c r="HH26" s="207"/>
      <c r="HI26" s="207"/>
      <c r="HJ26" s="207"/>
      <c r="HK26" s="207"/>
      <c r="HL26" s="207"/>
      <c r="HM26" s="207"/>
      <c r="HN26" s="207"/>
      <c r="HO26" s="207"/>
      <c r="HP26" s="207"/>
      <c r="HQ26" s="207"/>
      <c r="HR26" s="207"/>
      <c r="HS26" s="207"/>
      <c r="HT26" s="207"/>
      <c r="HU26" s="207"/>
      <c r="HV26" s="207"/>
      <c r="HW26" s="207"/>
      <c r="HX26" s="207"/>
      <c r="HY26" s="207"/>
      <c r="HZ26" s="207"/>
      <c r="IA26" s="207"/>
      <c r="IB26" s="207"/>
      <c r="IC26" s="207"/>
      <c r="ID26" s="207"/>
      <c r="IE26" s="207"/>
      <c r="IF26" s="207"/>
      <c r="IG26" s="207"/>
      <c r="IH26" s="207"/>
      <c r="II26" s="207"/>
      <c r="IJ26" s="207"/>
      <c r="IK26" s="207"/>
      <c r="IL26" s="207"/>
      <c r="IM26" s="207"/>
      <c r="IN26" s="207"/>
      <c r="IO26" s="207"/>
      <c r="IP26" s="207"/>
      <c r="IQ26" s="207"/>
      <c r="IR26" s="207"/>
      <c r="IS26" s="207"/>
      <c r="IT26" s="207"/>
      <c r="IU26" s="207"/>
      <c r="IV26" s="207"/>
    </row>
    <row r="27" spans="1:256" s="59" customFormat="1" ht="14.25" customHeight="1">
      <c r="A27" s="212"/>
      <c r="B27" s="71"/>
      <c r="C27" s="218" t="s">
        <v>79</v>
      </c>
      <c r="D27" s="71">
        <v>0</v>
      </c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07"/>
      <c r="FO27" s="207"/>
      <c r="FP27" s="207"/>
      <c r="FQ27" s="207"/>
      <c r="FR27" s="207"/>
      <c r="FS27" s="207"/>
      <c r="FT27" s="207"/>
      <c r="FU27" s="207"/>
      <c r="FV27" s="207"/>
      <c r="FW27" s="207"/>
      <c r="FX27" s="207"/>
      <c r="FY27" s="207"/>
      <c r="FZ27" s="207"/>
      <c r="GA27" s="207"/>
      <c r="GB27" s="207"/>
      <c r="GC27" s="207"/>
      <c r="GD27" s="207"/>
      <c r="GE27" s="207"/>
      <c r="GF27" s="207"/>
      <c r="GG27" s="207"/>
      <c r="GH27" s="207"/>
      <c r="GI27" s="207"/>
      <c r="GJ27" s="207"/>
      <c r="GK27" s="207"/>
      <c r="GL27" s="207"/>
      <c r="GM27" s="207"/>
      <c r="GN27" s="207"/>
      <c r="GO27" s="207"/>
      <c r="GP27" s="207"/>
      <c r="GQ27" s="207"/>
      <c r="GR27" s="207"/>
      <c r="GS27" s="207"/>
      <c r="GT27" s="207"/>
      <c r="GU27" s="207"/>
      <c r="GV27" s="207"/>
      <c r="GW27" s="207"/>
      <c r="GX27" s="207"/>
      <c r="GY27" s="207"/>
      <c r="GZ27" s="207"/>
      <c r="HA27" s="207"/>
      <c r="HB27" s="207"/>
      <c r="HC27" s="207"/>
      <c r="HD27" s="207"/>
      <c r="HE27" s="207"/>
      <c r="HF27" s="207"/>
      <c r="HG27" s="207"/>
      <c r="HH27" s="207"/>
      <c r="HI27" s="207"/>
      <c r="HJ27" s="207"/>
      <c r="HK27" s="207"/>
      <c r="HL27" s="207"/>
      <c r="HM27" s="207"/>
      <c r="HN27" s="207"/>
      <c r="HO27" s="207"/>
      <c r="HP27" s="207"/>
      <c r="HQ27" s="207"/>
      <c r="HR27" s="207"/>
      <c r="HS27" s="207"/>
      <c r="HT27" s="207"/>
      <c r="HU27" s="207"/>
      <c r="HV27" s="207"/>
      <c r="HW27" s="207"/>
      <c r="HX27" s="207"/>
      <c r="HY27" s="207"/>
      <c r="HZ27" s="207"/>
      <c r="IA27" s="207"/>
      <c r="IB27" s="207"/>
      <c r="IC27" s="207"/>
      <c r="ID27" s="207"/>
      <c r="IE27" s="207"/>
      <c r="IF27" s="207"/>
      <c r="IG27" s="207"/>
      <c r="IH27" s="207"/>
      <c r="II27" s="207"/>
      <c r="IJ27" s="207"/>
      <c r="IK27" s="207"/>
      <c r="IL27" s="207"/>
      <c r="IM27" s="207"/>
      <c r="IN27" s="207"/>
      <c r="IO27" s="207"/>
      <c r="IP27" s="207"/>
      <c r="IQ27" s="207"/>
      <c r="IR27" s="207"/>
      <c r="IS27" s="207"/>
      <c r="IT27" s="207"/>
      <c r="IU27" s="207"/>
      <c r="IV27" s="207"/>
    </row>
    <row r="28" spans="1:256" s="59" customFormat="1" ht="14.25" customHeight="1">
      <c r="A28" s="212"/>
      <c r="B28" s="71"/>
      <c r="C28" s="218" t="s">
        <v>80</v>
      </c>
      <c r="D28" s="219">
        <v>0</v>
      </c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7"/>
      <c r="FG28" s="207"/>
      <c r="FH28" s="207"/>
      <c r="FI28" s="207"/>
      <c r="FJ28" s="207"/>
      <c r="FK28" s="207"/>
      <c r="FL28" s="207"/>
      <c r="FM28" s="207"/>
      <c r="FN28" s="207"/>
      <c r="FO28" s="207"/>
      <c r="FP28" s="207"/>
      <c r="FQ28" s="207"/>
      <c r="FR28" s="207"/>
      <c r="FS28" s="207"/>
      <c r="FT28" s="207"/>
      <c r="FU28" s="207"/>
      <c r="FV28" s="207"/>
      <c r="FW28" s="207"/>
      <c r="FX28" s="207"/>
      <c r="FY28" s="207"/>
      <c r="FZ28" s="207"/>
      <c r="GA28" s="207"/>
      <c r="GB28" s="207"/>
      <c r="GC28" s="207"/>
      <c r="GD28" s="207"/>
      <c r="GE28" s="207"/>
      <c r="GF28" s="207"/>
      <c r="GG28" s="207"/>
      <c r="GH28" s="207"/>
      <c r="GI28" s="207"/>
      <c r="GJ28" s="207"/>
      <c r="GK28" s="207"/>
      <c r="GL28" s="207"/>
      <c r="GM28" s="207"/>
      <c r="GN28" s="207"/>
      <c r="GO28" s="207"/>
      <c r="GP28" s="207"/>
      <c r="GQ28" s="207"/>
      <c r="GR28" s="207"/>
      <c r="GS28" s="207"/>
      <c r="GT28" s="207"/>
      <c r="GU28" s="207"/>
      <c r="GV28" s="207"/>
      <c r="GW28" s="207"/>
      <c r="GX28" s="207"/>
      <c r="GY28" s="207"/>
      <c r="GZ28" s="207"/>
      <c r="HA28" s="207"/>
      <c r="HB28" s="207"/>
      <c r="HC28" s="207"/>
      <c r="HD28" s="207"/>
      <c r="HE28" s="207"/>
      <c r="HF28" s="207"/>
      <c r="HG28" s="207"/>
      <c r="HH28" s="207"/>
      <c r="HI28" s="207"/>
      <c r="HJ28" s="207"/>
      <c r="HK28" s="207"/>
      <c r="HL28" s="207"/>
      <c r="HM28" s="207"/>
      <c r="HN28" s="207"/>
      <c r="HO28" s="207"/>
      <c r="HP28" s="207"/>
      <c r="HQ28" s="207"/>
      <c r="HR28" s="207"/>
      <c r="HS28" s="207"/>
      <c r="HT28" s="207"/>
      <c r="HU28" s="207"/>
      <c r="HV28" s="207"/>
      <c r="HW28" s="207"/>
      <c r="HX28" s="207"/>
      <c r="HY28" s="207"/>
      <c r="HZ28" s="207"/>
      <c r="IA28" s="207"/>
      <c r="IB28" s="207"/>
      <c r="IC28" s="207"/>
      <c r="ID28" s="207"/>
      <c r="IE28" s="207"/>
      <c r="IF28" s="207"/>
      <c r="IG28" s="207"/>
      <c r="IH28" s="207"/>
      <c r="II28" s="207"/>
      <c r="IJ28" s="207"/>
      <c r="IK28" s="207"/>
      <c r="IL28" s="207"/>
      <c r="IM28" s="207"/>
      <c r="IN28" s="207"/>
      <c r="IO28" s="207"/>
      <c r="IP28" s="207"/>
      <c r="IQ28" s="207"/>
      <c r="IR28" s="207"/>
      <c r="IS28" s="207"/>
      <c r="IT28" s="207"/>
      <c r="IU28" s="207"/>
      <c r="IV28" s="207"/>
    </row>
    <row r="29" spans="1:256" s="59" customFormat="1" ht="14.25" customHeight="1">
      <c r="A29" s="212"/>
      <c r="B29" s="71"/>
      <c r="C29" s="218" t="s">
        <v>81</v>
      </c>
      <c r="D29" s="71">
        <v>0</v>
      </c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7"/>
      <c r="CQ29" s="207"/>
      <c r="CR29" s="207"/>
      <c r="CS29" s="207"/>
      <c r="CT29" s="207"/>
      <c r="CU29" s="207"/>
      <c r="CV29" s="207"/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7"/>
      <c r="FF29" s="207"/>
      <c r="FG29" s="207"/>
      <c r="FH29" s="207"/>
      <c r="FI29" s="207"/>
      <c r="FJ29" s="207"/>
      <c r="FK29" s="207"/>
      <c r="FL29" s="207"/>
      <c r="FM29" s="207"/>
      <c r="FN29" s="207"/>
      <c r="FO29" s="207"/>
      <c r="FP29" s="207"/>
      <c r="FQ29" s="207"/>
      <c r="FR29" s="207"/>
      <c r="FS29" s="207"/>
      <c r="FT29" s="207"/>
      <c r="FU29" s="207"/>
      <c r="FV29" s="207"/>
      <c r="FW29" s="207"/>
      <c r="FX29" s="207"/>
      <c r="FY29" s="207"/>
      <c r="FZ29" s="207"/>
      <c r="GA29" s="207"/>
      <c r="GB29" s="207"/>
      <c r="GC29" s="207"/>
      <c r="GD29" s="207"/>
      <c r="GE29" s="207"/>
      <c r="GF29" s="207"/>
      <c r="GG29" s="207"/>
      <c r="GH29" s="207"/>
      <c r="GI29" s="207"/>
      <c r="GJ29" s="207"/>
      <c r="GK29" s="207"/>
      <c r="GL29" s="207"/>
      <c r="GM29" s="207"/>
      <c r="GN29" s="207"/>
      <c r="GO29" s="207"/>
      <c r="GP29" s="207"/>
      <c r="GQ29" s="207"/>
      <c r="GR29" s="207"/>
      <c r="GS29" s="207"/>
      <c r="GT29" s="207"/>
      <c r="GU29" s="207"/>
      <c r="GV29" s="207"/>
      <c r="GW29" s="207"/>
      <c r="GX29" s="207"/>
      <c r="GY29" s="207"/>
      <c r="GZ29" s="207"/>
      <c r="HA29" s="207"/>
      <c r="HB29" s="207"/>
      <c r="HC29" s="207"/>
      <c r="HD29" s="207"/>
      <c r="HE29" s="207"/>
      <c r="HF29" s="207"/>
      <c r="HG29" s="207"/>
      <c r="HH29" s="207"/>
      <c r="HI29" s="207"/>
      <c r="HJ29" s="207"/>
      <c r="HK29" s="207"/>
      <c r="HL29" s="207"/>
      <c r="HM29" s="207"/>
      <c r="HN29" s="207"/>
      <c r="HO29" s="207"/>
      <c r="HP29" s="207"/>
      <c r="HQ29" s="207"/>
      <c r="HR29" s="207"/>
      <c r="HS29" s="207"/>
      <c r="HT29" s="207"/>
      <c r="HU29" s="207"/>
      <c r="HV29" s="207"/>
      <c r="HW29" s="207"/>
      <c r="HX29" s="207"/>
      <c r="HY29" s="207"/>
      <c r="HZ29" s="207"/>
      <c r="IA29" s="207"/>
      <c r="IB29" s="207"/>
      <c r="IC29" s="207"/>
      <c r="ID29" s="207"/>
      <c r="IE29" s="207"/>
      <c r="IF29" s="207"/>
      <c r="IG29" s="207"/>
      <c r="IH29" s="207"/>
      <c r="II29" s="207"/>
      <c r="IJ29" s="207"/>
      <c r="IK29" s="207"/>
      <c r="IL29" s="207"/>
      <c r="IM29" s="207"/>
      <c r="IN29" s="207"/>
      <c r="IO29" s="207"/>
      <c r="IP29" s="207"/>
      <c r="IQ29" s="207"/>
      <c r="IR29" s="207"/>
      <c r="IS29" s="207"/>
      <c r="IT29" s="207"/>
      <c r="IU29" s="207"/>
      <c r="IV29" s="207"/>
    </row>
    <row r="30" spans="1:256" s="59" customFormat="1" ht="14.25" customHeight="1">
      <c r="A30" s="212"/>
      <c r="B30" s="71"/>
      <c r="C30" s="218" t="s">
        <v>82</v>
      </c>
      <c r="D30" s="71">
        <v>0</v>
      </c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7"/>
      <c r="GA30" s="207"/>
      <c r="GB30" s="207"/>
      <c r="GC30" s="207"/>
      <c r="GD30" s="207"/>
      <c r="GE30" s="207"/>
      <c r="GF30" s="207"/>
      <c r="GG30" s="207"/>
      <c r="GH30" s="207"/>
      <c r="GI30" s="207"/>
      <c r="GJ30" s="207"/>
      <c r="GK30" s="207"/>
      <c r="GL30" s="207"/>
      <c r="GM30" s="207"/>
      <c r="GN30" s="207"/>
      <c r="GO30" s="207"/>
      <c r="GP30" s="207"/>
      <c r="GQ30" s="207"/>
      <c r="GR30" s="207"/>
      <c r="GS30" s="207"/>
      <c r="GT30" s="207"/>
      <c r="GU30" s="207"/>
      <c r="GV30" s="207"/>
      <c r="GW30" s="207"/>
      <c r="GX30" s="207"/>
      <c r="GY30" s="207"/>
      <c r="GZ30" s="207"/>
      <c r="HA30" s="207"/>
      <c r="HB30" s="207"/>
      <c r="HC30" s="207"/>
      <c r="HD30" s="207"/>
      <c r="HE30" s="207"/>
      <c r="HF30" s="207"/>
      <c r="HG30" s="207"/>
      <c r="HH30" s="207"/>
      <c r="HI30" s="207"/>
      <c r="HJ30" s="207"/>
      <c r="HK30" s="207"/>
      <c r="HL30" s="207"/>
      <c r="HM30" s="207"/>
      <c r="HN30" s="207"/>
      <c r="HO30" s="207"/>
      <c r="HP30" s="207"/>
      <c r="HQ30" s="207"/>
      <c r="HR30" s="207"/>
      <c r="HS30" s="207"/>
      <c r="HT30" s="207"/>
      <c r="HU30" s="207"/>
      <c r="HV30" s="207"/>
      <c r="HW30" s="207"/>
      <c r="HX30" s="207"/>
      <c r="HY30" s="207"/>
      <c r="HZ30" s="207"/>
      <c r="IA30" s="207"/>
      <c r="IB30" s="207"/>
      <c r="IC30" s="207"/>
      <c r="ID30" s="207"/>
      <c r="IE30" s="207"/>
      <c r="IF30" s="207"/>
      <c r="IG30" s="207"/>
      <c r="IH30" s="207"/>
      <c r="II30" s="207"/>
      <c r="IJ30" s="207"/>
      <c r="IK30" s="207"/>
      <c r="IL30" s="207"/>
      <c r="IM30" s="207"/>
      <c r="IN30" s="207"/>
      <c r="IO30" s="207"/>
      <c r="IP30" s="207"/>
      <c r="IQ30" s="207"/>
      <c r="IR30" s="207"/>
      <c r="IS30" s="207"/>
      <c r="IT30" s="207"/>
      <c r="IU30" s="207"/>
      <c r="IV30" s="207"/>
    </row>
    <row r="31" spans="1:256" s="59" customFormat="1" ht="14.25" customHeight="1">
      <c r="A31" s="212"/>
      <c r="B31" s="71"/>
      <c r="C31" s="213" t="s">
        <v>83</v>
      </c>
      <c r="D31" s="71">
        <v>0</v>
      </c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07"/>
      <c r="GF31" s="207"/>
      <c r="GG31" s="207"/>
      <c r="GH31" s="207"/>
      <c r="GI31" s="207"/>
      <c r="GJ31" s="207"/>
      <c r="GK31" s="207"/>
      <c r="GL31" s="207"/>
      <c r="GM31" s="207"/>
      <c r="GN31" s="207"/>
      <c r="GO31" s="207"/>
      <c r="GP31" s="207"/>
      <c r="GQ31" s="207"/>
      <c r="GR31" s="207"/>
      <c r="GS31" s="207"/>
      <c r="GT31" s="207"/>
      <c r="GU31" s="207"/>
      <c r="GV31" s="207"/>
      <c r="GW31" s="207"/>
      <c r="GX31" s="207"/>
      <c r="GY31" s="207"/>
      <c r="GZ31" s="207"/>
      <c r="HA31" s="207"/>
      <c r="HB31" s="207"/>
      <c r="HC31" s="207"/>
      <c r="HD31" s="207"/>
      <c r="HE31" s="207"/>
      <c r="HF31" s="207"/>
      <c r="HG31" s="207"/>
      <c r="HH31" s="207"/>
      <c r="HI31" s="207"/>
      <c r="HJ31" s="207"/>
      <c r="HK31" s="207"/>
      <c r="HL31" s="207"/>
      <c r="HM31" s="207"/>
      <c r="HN31" s="207"/>
      <c r="HO31" s="207"/>
      <c r="HP31" s="207"/>
      <c r="HQ31" s="207"/>
      <c r="HR31" s="207"/>
      <c r="HS31" s="207"/>
      <c r="HT31" s="207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07"/>
      <c r="IH31" s="207"/>
      <c r="II31" s="207"/>
      <c r="IJ31" s="207"/>
      <c r="IK31" s="207"/>
      <c r="IL31" s="207"/>
      <c r="IM31" s="207"/>
      <c r="IN31" s="207"/>
      <c r="IO31" s="207"/>
      <c r="IP31" s="207"/>
      <c r="IQ31" s="207"/>
      <c r="IR31" s="207"/>
      <c r="IS31" s="207"/>
      <c r="IT31" s="207"/>
      <c r="IU31" s="207"/>
      <c r="IV31" s="207"/>
    </row>
    <row r="32" spans="1:256" s="59" customFormat="1" ht="14.25" customHeight="1">
      <c r="A32" s="212"/>
      <c r="B32" s="71"/>
      <c r="C32" s="218" t="s">
        <v>84</v>
      </c>
      <c r="D32" s="71">
        <v>0</v>
      </c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7"/>
      <c r="FF32" s="207"/>
      <c r="FG32" s="207"/>
      <c r="FH32" s="207"/>
      <c r="FI32" s="207"/>
      <c r="FJ32" s="207"/>
      <c r="FK32" s="207"/>
      <c r="FL32" s="207"/>
      <c r="FM32" s="207"/>
      <c r="FN32" s="207"/>
      <c r="FO32" s="207"/>
      <c r="FP32" s="207"/>
      <c r="FQ32" s="207"/>
      <c r="FR32" s="207"/>
      <c r="FS32" s="207"/>
      <c r="FT32" s="207"/>
      <c r="FU32" s="207"/>
      <c r="FV32" s="207"/>
      <c r="FW32" s="207"/>
      <c r="FX32" s="207"/>
      <c r="FY32" s="207"/>
      <c r="FZ32" s="207"/>
      <c r="GA32" s="207"/>
      <c r="GB32" s="207"/>
      <c r="GC32" s="207"/>
      <c r="GD32" s="207"/>
      <c r="GE32" s="207"/>
      <c r="GF32" s="207"/>
      <c r="GG32" s="207"/>
      <c r="GH32" s="207"/>
      <c r="GI32" s="207"/>
      <c r="GJ32" s="207"/>
      <c r="GK32" s="207"/>
      <c r="GL32" s="207"/>
      <c r="GM32" s="207"/>
      <c r="GN32" s="207"/>
      <c r="GO32" s="207"/>
      <c r="GP32" s="207"/>
      <c r="GQ32" s="207"/>
      <c r="GR32" s="207"/>
      <c r="GS32" s="207"/>
      <c r="GT32" s="207"/>
      <c r="GU32" s="207"/>
      <c r="GV32" s="207"/>
      <c r="GW32" s="207"/>
      <c r="GX32" s="207"/>
      <c r="GY32" s="207"/>
      <c r="GZ32" s="207"/>
      <c r="HA32" s="207"/>
      <c r="HB32" s="207"/>
      <c r="HC32" s="207"/>
      <c r="HD32" s="207"/>
      <c r="HE32" s="207"/>
      <c r="HF32" s="207"/>
      <c r="HG32" s="207"/>
      <c r="HH32" s="207"/>
      <c r="HI32" s="207"/>
      <c r="HJ32" s="207"/>
      <c r="HK32" s="207"/>
      <c r="HL32" s="207"/>
      <c r="HM32" s="207"/>
      <c r="HN32" s="207"/>
      <c r="HO32" s="207"/>
      <c r="HP32" s="207"/>
      <c r="HQ32" s="207"/>
      <c r="HR32" s="207"/>
      <c r="HS32" s="207"/>
      <c r="HT32" s="207"/>
      <c r="HU32" s="207"/>
      <c r="HV32" s="207"/>
      <c r="HW32" s="207"/>
      <c r="HX32" s="207"/>
      <c r="HY32" s="207"/>
      <c r="HZ32" s="207"/>
      <c r="IA32" s="207"/>
      <c r="IB32" s="207"/>
      <c r="IC32" s="207"/>
      <c r="ID32" s="207"/>
      <c r="IE32" s="207"/>
      <c r="IF32" s="207"/>
      <c r="IG32" s="207"/>
      <c r="IH32" s="207"/>
      <c r="II32" s="207"/>
      <c r="IJ32" s="207"/>
      <c r="IK32" s="207"/>
      <c r="IL32" s="207"/>
      <c r="IM32" s="207"/>
      <c r="IN32" s="207"/>
      <c r="IO32" s="207"/>
      <c r="IP32" s="207"/>
      <c r="IQ32" s="207"/>
      <c r="IR32" s="207"/>
      <c r="IS32" s="207"/>
      <c r="IT32" s="207"/>
      <c r="IU32" s="207"/>
      <c r="IV32" s="207"/>
    </row>
    <row r="33" spans="1:256" s="59" customFormat="1" ht="14.25" customHeight="1">
      <c r="A33" s="212"/>
      <c r="B33" s="71"/>
      <c r="C33" s="218" t="s">
        <v>85</v>
      </c>
      <c r="D33" s="71">
        <v>0</v>
      </c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spans="1:256" s="59" customFormat="1" ht="14.25" customHeight="1">
      <c r="A34" s="164"/>
      <c r="B34" s="71"/>
      <c r="C34" s="218" t="s">
        <v>86</v>
      </c>
      <c r="D34" s="71">
        <v>0</v>
      </c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7"/>
      <c r="FF34" s="207"/>
      <c r="FG34" s="207"/>
      <c r="FH34" s="207"/>
      <c r="FI34" s="207"/>
      <c r="FJ34" s="207"/>
      <c r="FK34" s="207"/>
      <c r="FL34" s="207"/>
      <c r="FM34" s="207"/>
      <c r="FN34" s="207"/>
      <c r="FO34" s="207"/>
      <c r="FP34" s="207"/>
      <c r="FQ34" s="207"/>
      <c r="FR34" s="207"/>
      <c r="FS34" s="207"/>
      <c r="FT34" s="207"/>
      <c r="FU34" s="207"/>
      <c r="FV34" s="207"/>
      <c r="FW34" s="207"/>
      <c r="FX34" s="207"/>
      <c r="FY34" s="207"/>
      <c r="FZ34" s="207"/>
      <c r="GA34" s="207"/>
      <c r="GB34" s="207"/>
      <c r="GC34" s="207"/>
      <c r="GD34" s="207"/>
      <c r="GE34" s="207"/>
      <c r="GF34" s="207"/>
      <c r="GG34" s="207"/>
      <c r="GH34" s="207"/>
      <c r="GI34" s="207"/>
      <c r="GJ34" s="207"/>
      <c r="GK34" s="207"/>
      <c r="GL34" s="207"/>
      <c r="GM34" s="207"/>
      <c r="GN34" s="207"/>
      <c r="GO34" s="207"/>
      <c r="GP34" s="207"/>
      <c r="GQ34" s="207"/>
      <c r="GR34" s="207"/>
      <c r="GS34" s="207"/>
      <c r="GT34" s="207"/>
      <c r="GU34" s="207"/>
      <c r="GV34" s="207"/>
      <c r="GW34" s="207"/>
      <c r="GX34" s="207"/>
      <c r="GY34" s="207"/>
      <c r="GZ34" s="207"/>
      <c r="HA34" s="207"/>
      <c r="HB34" s="207"/>
      <c r="HC34" s="207"/>
      <c r="HD34" s="207"/>
      <c r="HE34" s="207"/>
      <c r="HF34" s="207"/>
      <c r="HG34" s="207"/>
      <c r="HH34" s="207"/>
      <c r="HI34" s="207"/>
      <c r="HJ34" s="207"/>
      <c r="HK34" s="207"/>
      <c r="HL34" s="207"/>
      <c r="HM34" s="207"/>
      <c r="HN34" s="207"/>
      <c r="HO34" s="207"/>
      <c r="HP34" s="207"/>
      <c r="HQ34" s="207"/>
      <c r="HR34" s="207"/>
      <c r="HS34" s="207"/>
      <c r="HT34" s="207"/>
      <c r="HU34" s="207"/>
      <c r="HV34" s="207"/>
      <c r="HW34" s="207"/>
      <c r="HX34" s="207"/>
      <c r="HY34" s="207"/>
      <c r="HZ34" s="207"/>
      <c r="IA34" s="207"/>
      <c r="IB34" s="207"/>
      <c r="IC34" s="207"/>
      <c r="ID34" s="207"/>
      <c r="IE34" s="207"/>
      <c r="IF34" s="207"/>
      <c r="IG34" s="207"/>
      <c r="IH34" s="207"/>
      <c r="II34" s="207"/>
      <c r="IJ34" s="207"/>
      <c r="IK34" s="207"/>
      <c r="IL34" s="207"/>
      <c r="IM34" s="207"/>
      <c r="IN34" s="207"/>
      <c r="IO34" s="207"/>
      <c r="IP34" s="207"/>
      <c r="IQ34" s="207"/>
      <c r="IR34" s="207"/>
      <c r="IS34" s="207"/>
      <c r="IT34" s="207"/>
      <c r="IU34" s="207"/>
      <c r="IV34" s="207"/>
    </row>
    <row r="35" spans="1:256" s="59" customFormat="1" ht="14.25" customHeight="1">
      <c r="A35" s="211" t="s">
        <v>87</v>
      </c>
      <c r="B35" s="71">
        <v>74787219</v>
      </c>
      <c r="C35" s="211" t="s">
        <v>88</v>
      </c>
      <c r="D35" s="71">
        <v>74787219</v>
      </c>
      <c r="E35" s="220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7"/>
      <c r="EH35" s="207"/>
      <c r="EI35" s="207"/>
      <c r="EJ35" s="207"/>
      <c r="EK35" s="207"/>
      <c r="EL35" s="207"/>
      <c r="EM35" s="207"/>
      <c r="EN35" s="207"/>
      <c r="EO35" s="207"/>
      <c r="EP35" s="207"/>
      <c r="EQ35" s="207"/>
      <c r="ER35" s="207"/>
      <c r="ES35" s="207"/>
      <c r="ET35" s="207"/>
      <c r="EU35" s="207"/>
      <c r="EV35" s="207"/>
      <c r="EW35" s="207"/>
      <c r="EX35" s="207"/>
      <c r="EY35" s="207"/>
      <c r="EZ35" s="207"/>
      <c r="FA35" s="207"/>
      <c r="FB35" s="207"/>
      <c r="FC35" s="207"/>
      <c r="FD35" s="207"/>
      <c r="FE35" s="207"/>
      <c r="FF35" s="207"/>
      <c r="FG35" s="207"/>
      <c r="FH35" s="207"/>
      <c r="FI35" s="207"/>
      <c r="FJ35" s="207"/>
      <c r="FK35" s="207"/>
      <c r="FL35" s="207"/>
      <c r="FM35" s="207"/>
      <c r="FN35" s="207"/>
      <c r="FO35" s="207"/>
      <c r="FP35" s="207"/>
      <c r="FQ35" s="207"/>
      <c r="FR35" s="207"/>
      <c r="FS35" s="207"/>
      <c r="FT35" s="207"/>
      <c r="FU35" s="207"/>
      <c r="FV35" s="207"/>
      <c r="FW35" s="207"/>
      <c r="FX35" s="207"/>
      <c r="FY35" s="207"/>
      <c r="FZ35" s="207"/>
      <c r="GA35" s="207"/>
      <c r="GB35" s="207"/>
      <c r="GC35" s="207"/>
      <c r="GD35" s="207"/>
      <c r="GE35" s="207"/>
      <c r="GF35" s="207"/>
      <c r="GG35" s="207"/>
      <c r="GH35" s="207"/>
      <c r="GI35" s="207"/>
      <c r="GJ35" s="207"/>
      <c r="GK35" s="207"/>
      <c r="GL35" s="207"/>
      <c r="GM35" s="207"/>
      <c r="GN35" s="207"/>
      <c r="GO35" s="207"/>
      <c r="GP35" s="207"/>
      <c r="GQ35" s="207"/>
      <c r="GR35" s="207"/>
      <c r="GS35" s="207"/>
      <c r="GT35" s="207"/>
      <c r="GU35" s="207"/>
      <c r="GV35" s="207"/>
      <c r="GW35" s="207"/>
      <c r="GX35" s="207"/>
      <c r="GY35" s="207"/>
      <c r="GZ35" s="207"/>
      <c r="HA35" s="207"/>
      <c r="HB35" s="207"/>
      <c r="HC35" s="207"/>
      <c r="HD35" s="207"/>
      <c r="HE35" s="207"/>
      <c r="HF35" s="207"/>
      <c r="HG35" s="207"/>
      <c r="HH35" s="207"/>
      <c r="HI35" s="207"/>
      <c r="HJ35" s="207"/>
      <c r="HK35" s="207"/>
      <c r="HL35" s="207"/>
      <c r="HM35" s="207"/>
      <c r="HN35" s="207"/>
      <c r="HO35" s="207"/>
      <c r="HP35" s="207"/>
      <c r="HQ35" s="207"/>
      <c r="HR35" s="207"/>
      <c r="HS35" s="207"/>
      <c r="HT35" s="207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07"/>
      <c r="IH35" s="207"/>
      <c r="II35" s="207"/>
      <c r="IJ35" s="207"/>
      <c r="IK35" s="207"/>
      <c r="IL35" s="207"/>
      <c r="IM35" s="207"/>
      <c r="IN35" s="207"/>
      <c r="IO35" s="207"/>
      <c r="IP35" s="207"/>
      <c r="IQ35" s="207"/>
      <c r="IR35" s="207"/>
      <c r="IS35" s="207"/>
      <c r="IT35" s="207"/>
      <c r="IU35" s="207"/>
      <c r="IV35" s="207"/>
    </row>
    <row r="36" spans="1:256" ht="14.25" customHeight="1">
      <c r="A36" s="212" t="s">
        <v>89</v>
      </c>
      <c r="B36" s="71"/>
      <c r="C36" s="213" t="s">
        <v>90</v>
      </c>
      <c r="D36" s="71"/>
      <c r="E36" s="59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7"/>
      <c r="EH36" s="207"/>
      <c r="EI36" s="207"/>
      <c r="EJ36" s="207"/>
      <c r="EK36" s="207"/>
      <c r="EL36" s="207"/>
      <c r="EM36" s="207"/>
      <c r="EN36" s="207"/>
      <c r="EO36" s="207"/>
      <c r="EP36" s="207"/>
      <c r="EQ36" s="207"/>
      <c r="ER36" s="207"/>
      <c r="ES36" s="207"/>
      <c r="ET36" s="207"/>
      <c r="EU36" s="207"/>
      <c r="EV36" s="207"/>
      <c r="EW36" s="207"/>
      <c r="EX36" s="207"/>
      <c r="EY36" s="207"/>
      <c r="EZ36" s="207"/>
      <c r="FA36" s="207"/>
      <c r="FB36" s="207"/>
      <c r="FC36" s="207"/>
      <c r="FD36" s="207"/>
      <c r="FE36" s="207"/>
      <c r="FF36" s="207"/>
      <c r="FG36" s="207"/>
      <c r="FH36" s="207"/>
      <c r="FI36" s="207"/>
      <c r="FJ36" s="207"/>
      <c r="FK36" s="207"/>
      <c r="FL36" s="207"/>
      <c r="FM36" s="207"/>
      <c r="FN36" s="207"/>
      <c r="FO36" s="207"/>
      <c r="FP36" s="207"/>
      <c r="FQ36" s="207"/>
      <c r="FR36" s="207"/>
      <c r="FS36" s="207"/>
      <c r="FT36" s="207"/>
      <c r="FU36" s="207"/>
      <c r="FV36" s="207"/>
      <c r="FW36" s="207"/>
      <c r="FX36" s="207"/>
      <c r="FY36" s="207"/>
      <c r="FZ36" s="207"/>
      <c r="GA36" s="207"/>
      <c r="GB36" s="207"/>
      <c r="GC36" s="207"/>
      <c r="GD36" s="207"/>
      <c r="GE36" s="207"/>
      <c r="GF36" s="207"/>
      <c r="GG36" s="207"/>
      <c r="GH36" s="207"/>
      <c r="GI36" s="207"/>
      <c r="GJ36" s="207"/>
      <c r="GK36" s="207"/>
      <c r="GL36" s="207"/>
      <c r="GM36" s="207"/>
      <c r="GN36" s="207"/>
      <c r="GO36" s="207"/>
      <c r="GP36" s="207"/>
      <c r="GQ36" s="207"/>
      <c r="GR36" s="207"/>
      <c r="GS36" s="207"/>
      <c r="GT36" s="207"/>
      <c r="GU36" s="207"/>
      <c r="GV36" s="207"/>
      <c r="GW36" s="207"/>
      <c r="GX36" s="207"/>
      <c r="GY36" s="207"/>
      <c r="GZ36" s="207"/>
      <c r="HA36" s="207"/>
      <c r="HB36" s="207"/>
      <c r="HC36" s="207"/>
      <c r="HD36" s="207"/>
      <c r="HE36" s="207"/>
      <c r="HF36" s="207"/>
      <c r="HG36" s="207"/>
      <c r="HH36" s="207"/>
      <c r="HI36" s="207"/>
      <c r="HJ36" s="207"/>
      <c r="HK36" s="207"/>
      <c r="HL36" s="207"/>
      <c r="HM36" s="207"/>
      <c r="HN36" s="207"/>
      <c r="HO36" s="207"/>
      <c r="HP36" s="207"/>
      <c r="HQ36" s="207"/>
      <c r="HR36" s="207"/>
      <c r="HS36" s="207"/>
      <c r="HT36" s="207"/>
      <c r="HU36" s="207"/>
      <c r="HV36" s="207"/>
      <c r="HW36" s="207"/>
      <c r="HX36" s="207"/>
      <c r="HY36" s="207"/>
      <c r="HZ36" s="207"/>
      <c r="IA36" s="207"/>
      <c r="IB36" s="207"/>
      <c r="IC36" s="207"/>
      <c r="ID36" s="207"/>
      <c r="IE36" s="207"/>
      <c r="IF36" s="207"/>
      <c r="IG36" s="207"/>
      <c r="IH36" s="207"/>
      <c r="II36" s="207"/>
      <c r="IJ36" s="207"/>
      <c r="IK36" s="207"/>
      <c r="IL36" s="207"/>
      <c r="IM36" s="207"/>
      <c r="IN36" s="207"/>
      <c r="IO36" s="207"/>
      <c r="IP36" s="207"/>
      <c r="IQ36" s="207"/>
      <c r="IR36" s="207"/>
      <c r="IS36" s="207"/>
      <c r="IT36" s="207"/>
      <c r="IU36" s="207"/>
      <c r="IV36" s="207"/>
    </row>
    <row r="37" spans="1:256" s="59" customFormat="1" ht="14.25" customHeight="1">
      <c r="A37" s="212" t="s">
        <v>91</v>
      </c>
      <c r="B37" s="71">
        <v>0</v>
      </c>
      <c r="C37" s="218" t="s">
        <v>92</v>
      </c>
      <c r="D37" s="78"/>
    </row>
    <row r="38" spans="1:256" s="59" customFormat="1" ht="14.25" customHeight="1">
      <c r="A38" s="211" t="s">
        <v>93</v>
      </c>
      <c r="B38" s="85">
        <v>74787219</v>
      </c>
      <c r="C38" s="211" t="s">
        <v>94</v>
      </c>
      <c r="D38" s="85">
        <v>74787219</v>
      </c>
    </row>
    <row r="39" spans="1:256" ht="14.25" customHeight="1">
      <c r="D39" s="59"/>
    </row>
  </sheetData>
  <sheetProtection formatCells="0" formatColumns="0" formatRows="0"/>
  <mergeCells count="2">
    <mergeCell ref="A4:B4"/>
    <mergeCell ref="C4:D4"/>
  </mergeCells>
  <phoneticPr fontId="29" type="noConversion"/>
  <printOptions horizontalCentered="1"/>
  <pageMargins left="0.39305555555555599" right="0.39305555555555599" top="0.196527777777778" bottom="0.196527777777778" header="0.39305555555555599" footer="0.39305555555555599"/>
  <pageSetup paperSize="9" fitToHeight="100" orientation="landscape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U136"/>
  <sheetViews>
    <sheetView showGridLines="0" showZeros="0" workbookViewId="0"/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21" width="15.33203125" style="58" customWidth="1"/>
    <col min="22" max="255" width="9.1640625" style="58" customWidth="1"/>
  </cols>
  <sheetData>
    <row r="1" spans="1:255" ht="14.25" customHeight="1">
      <c r="A1" s="59"/>
      <c r="B1" s="60"/>
      <c r="C1" s="60"/>
      <c r="D1" s="60"/>
      <c r="E1" s="185"/>
      <c r="F1" s="185"/>
      <c r="G1" s="185"/>
      <c r="H1" s="185"/>
      <c r="I1" s="196"/>
      <c r="J1" s="196"/>
      <c r="K1" s="196"/>
      <c r="L1" s="196"/>
      <c r="M1" s="196"/>
      <c r="N1" s="196"/>
      <c r="O1" s="196"/>
      <c r="P1" s="196"/>
      <c r="Q1" s="201"/>
      <c r="R1" s="201"/>
      <c r="S1" s="201"/>
      <c r="T1" s="201"/>
      <c r="U1" s="64" t="s">
        <v>95</v>
      </c>
    </row>
    <row r="2" spans="1:255" ht="20.100000000000001" customHeight="1">
      <c r="A2" s="186" t="s">
        <v>96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55" ht="14.25" customHeight="1">
      <c r="A3" s="63" t="s">
        <v>45</v>
      </c>
      <c r="B3" s="60"/>
      <c r="C3" s="60"/>
      <c r="D3" s="60"/>
      <c r="E3" s="60"/>
      <c r="F3" s="185"/>
      <c r="G3" s="185"/>
      <c r="H3" s="185"/>
      <c r="I3" s="196"/>
      <c r="J3" s="196"/>
      <c r="K3" s="196"/>
      <c r="L3" s="196"/>
      <c r="M3" s="196"/>
      <c r="N3" s="196"/>
      <c r="O3" s="196"/>
      <c r="P3" s="196"/>
      <c r="Q3" s="201"/>
      <c r="R3" s="201"/>
      <c r="S3" s="201"/>
      <c r="T3" s="201"/>
      <c r="U3" s="202" t="s">
        <v>46</v>
      </c>
    </row>
    <row r="4" spans="1:255" ht="14.25" customHeight="1">
      <c r="A4" s="263" t="s">
        <v>97</v>
      </c>
      <c r="B4" s="263"/>
      <c r="C4" s="263"/>
      <c r="D4" s="264"/>
      <c r="E4" s="265"/>
      <c r="F4" s="267" t="s">
        <v>98</v>
      </c>
      <c r="G4" s="188" t="s">
        <v>99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203"/>
      <c r="U4" s="270" t="s">
        <v>100</v>
      </c>
    </row>
    <row r="5" spans="1:255" ht="14.25" customHeight="1">
      <c r="A5" s="263" t="s">
        <v>101</v>
      </c>
      <c r="B5" s="263"/>
      <c r="C5" s="266"/>
      <c r="D5" s="266" t="s">
        <v>102</v>
      </c>
      <c r="E5" s="266" t="s">
        <v>103</v>
      </c>
      <c r="F5" s="267"/>
      <c r="G5" s="273" t="s">
        <v>104</v>
      </c>
      <c r="H5" s="190" t="s">
        <v>105</v>
      </c>
      <c r="I5" s="190"/>
      <c r="J5" s="190"/>
      <c r="K5" s="190"/>
      <c r="L5" s="190"/>
      <c r="M5" s="190"/>
      <c r="N5" s="275" t="s">
        <v>106</v>
      </c>
      <c r="O5" s="275" t="s">
        <v>107</v>
      </c>
      <c r="P5" s="275" t="s">
        <v>108</v>
      </c>
      <c r="Q5" s="276" t="s">
        <v>109</v>
      </c>
      <c r="R5" s="269" t="s">
        <v>110</v>
      </c>
      <c r="S5" s="269" t="s">
        <v>111</v>
      </c>
      <c r="T5" s="269" t="s">
        <v>112</v>
      </c>
      <c r="U5" s="271"/>
    </row>
    <row r="6" spans="1:255" ht="14.25" customHeight="1">
      <c r="A6" s="191" t="s">
        <v>113</v>
      </c>
      <c r="B6" s="191" t="s">
        <v>114</v>
      </c>
      <c r="C6" s="192" t="s">
        <v>115</v>
      </c>
      <c r="D6" s="265"/>
      <c r="E6" s="265"/>
      <c r="F6" s="268"/>
      <c r="G6" s="274"/>
      <c r="H6" s="193" t="s">
        <v>116</v>
      </c>
      <c r="I6" s="197" t="s">
        <v>117</v>
      </c>
      <c r="J6" s="197" t="s">
        <v>118</v>
      </c>
      <c r="K6" s="198" t="s">
        <v>119</v>
      </c>
      <c r="L6" s="198" t="s">
        <v>120</v>
      </c>
      <c r="M6" s="193" t="s">
        <v>121</v>
      </c>
      <c r="N6" s="275"/>
      <c r="O6" s="275"/>
      <c r="P6" s="275"/>
      <c r="Q6" s="277"/>
      <c r="R6" s="269"/>
      <c r="S6" s="269"/>
      <c r="T6" s="269"/>
      <c r="U6" s="272"/>
    </row>
    <row r="7" spans="1:255" s="1" customFormat="1" ht="14.25" customHeight="1">
      <c r="A7" s="67"/>
      <c r="B7" s="67"/>
      <c r="C7" s="67"/>
      <c r="D7" s="67"/>
      <c r="E7" s="67" t="s">
        <v>104</v>
      </c>
      <c r="F7" s="194">
        <v>74787219</v>
      </c>
      <c r="G7" s="195">
        <v>74787219</v>
      </c>
      <c r="H7" s="195">
        <v>74497219</v>
      </c>
      <c r="I7" s="199">
        <v>74497219</v>
      </c>
      <c r="J7" s="199">
        <v>0</v>
      </c>
      <c r="K7" s="195">
        <v>0</v>
      </c>
      <c r="L7" s="195">
        <v>0</v>
      </c>
      <c r="M7" s="200">
        <v>0</v>
      </c>
      <c r="N7" s="195">
        <v>0</v>
      </c>
      <c r="O7" s="195">
        <v>0</v>
      </c>
      <c r="P7" s="195">
        <f t="shared" ref="P7:P70" si="0">SUM(0)</f>
        <v>0</v>
      </c>
      <c r="Q7" s="195">
        <v>0</v>
      </c>
      <c r="R7" s="204">
        <v>290000</v>
      </c>
      <c r="S7" s="204">
        <v>0</v>
      </c>
      <c r="T7" s="204">
        <v>0</v>
      </c>
      <c r="U7" s="71">
        <v>0</v>
      </c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</row>
    <row r="8" spans="1:255" ht="14.25" customHeight="1">
      <c r="A8" s="67"/>
      <c r="B8" s="67"/>
      <c r="C8" s="67"/>
      <c r="D8" s="67" t="s">
        <v>122</v>
      </c>
      <c r="E8" s="67" t="s">
        <v>2</v>
      </c>
      <c r="F8" s="194">
        <v>74787219</v>
      </c>
      <c r="G8" s="195">
        <v>74787219</v>
      </c>
      <c r="H8" s="195">
        <v>74497219</v>
      </c>
      <c r="I8" s="199">
        <v>74497219</v>
      </c>
      <c r="J8" s="199">
        <v>0</v>
      </c>
      <c r="K8" s="195">
        <v>0</v>
      </c>
      <c r="L8" s="195">
        <v>0</v>
      </c>
      <c r="M8" s="200">
        <v>0</v>
      </c>
      <c r="N8" s="195">
        <v>0</v>
      </c>
      <c r="O8" s="195">
        <v>0</v>
      </c>
      <c r="P8" s="195">
        <f t="shared" si="0"/>
        <v>0</v>
      </c>
      <c r="Q8" s="195">
        <v>0</v>
      </c>
      <c r="R8" s="204">
        <v>290000</v>
      </c>
      <c r="S8" s="204">
        <v>0</v>
      </c>
      <c r="T8" s="204">
        <v>0</v>
      </c>
      <c r="U8" s="71">
        <v>0</v>
      </c>
    </row>
    <row r="9" spans="1:255" ht="14.25" customHeight="1">
      <c r="A9" s="67"/>
      <c r="B9" s="67"/>
      <c r="C9" s="67"/>
      <c r="D9" s="67" t="s">
        <v>123</v>
      </c>
      <c r="E9" s="67" t="s">
        <v>124</v>
      </c>
      <c r="F9" s="194">
        <v>9999305</v>
      </c>
      <c r="G9" s="195">
        <v>9999305</v>
      </c>
      <c r="H9" s="195">
        <v>9749305</v>
      </c>
      <c r="I9" s="199">
        <v>9749305</v>
      </c>
      <c r="J9" s="199">
        <v>0</v>
      </c>
      <c r="K9" s="195">
        <v>0</v>
      </c>
      <c r="L9" s="195">
        <v>0</v>
      </c>
      <c r="M9" s="200">
        <v>0</v>
      </c>
      <c r="N9" s="195">
        <v>0</v>
      </c>
      <c r="O9" s="195">
        <v>0</v>
      </c>
      <c r="P9" s="195">
        <f t="shared" si="0"/>
        <v>0</v>
      </c>
      <c r="Q9" s="195">
        <v>0</v>
      </c>
      <c r="R9" s="204">
        <v>250000</v>
      </c>
      <c r="S9" s="204">
        <v>0</v>
      </c>
      <c r="T9" s="204">
        <v>0</v>
      </c>
      <c r="U9" s="71">
        <v>0</v>
      </c>
    </row>
    <row r="10" spans="1:255" ht="14.25" customHeight="1">
      <c r="A10" s="67" t="s">
        <v>125</v>
      </c>
      <c r="B10" s="67" t="s">
        <v>126</v>
      </c>
      <c r="C10" s="67" t="s">
        <v>126</v>
      </c>
      <c r="D10" s="67" t="s">
        <v>127</v>
      </c>
      <c r="E10" s="67" t="s">
        <v>128</v>
      </c>
      <c r="F10" s="194">
        <v>1000376</v>
      </c>
      <c r="G10" s="195">
        <v>1000376</v>
      </c>
      <c r="H10" s="195">
        <v>1000376</v>
      </c>
      <c r="I10" s="199">
        <v>1000376</v>
      </c>
      <c r="J10" s="199">
        <v>0</v>
      </c>
      <c r="K10" s="195">
        <v>0</v>
      </c>
      <c r="L10" s="195">
        <v>0</v>
      </c>
      <c r="M10" s="200">
        <v>0</v>
      </c>
      <c r="N10" s="195">
        <v>0</v>
      </c>
      <c r="O10" s="195">
        <v>0</v>
      </c>
      <c r="P10" s="195">
        <f t="shared" si="0"/>
        <v>0</v>
      </c>
      <c r="Q10" s="195">
        <v>0</v>
      </c>
      <c r="R10" s="204">
        <v>0</v>
      </c>
      <c r="S10" s="204">
        <v>0</v>
      </c>
      <c r="T10" s="204">
        <v>0</v>
      </c>
      <c r="U10" s="71">
        <v>0</v>
      </c>
    </row>
    <row r="11" spans="1:255" ht="14.25" customHeight="1">
      <c r="A11" s="67" t="s">
        <v>125</v>
      </c>
      <c r="B11" s="67" t="s">
        <v>129</v>
      </c>
      <c r="C11" s="67" t="s">
        <v>126</v>
      </c>
      <c r="D11" s="67" t="s">
        <v>127</v>
      </c>
      <c r="E11" s="67" t="s">
        <v>130</v>
      </c>
      <c r="F11" s="194">
        <v>928000</v>
      </c>
      <c r="G11" s="195">
        <v>928000</v>
      </c>
      <c r="H11" s="195">
        <v>928000</v>
      </c>
      <c r="I11" s="199">
        <v>928000</v>
      </c>
      <c r="J11" s="199">
        <v>0</v>
      </c>
      <c r="K11" s="195">
        <v>0</v>
      </c>
      <c r="L11" s="195">
        <v>0</v>
      </c>
      <c r="M11" s="200">
        <v>0</v>
      </c>
      <c r="N11" s="195">
        <v>0</v>
      </c>
      <c r="O11" s="195">
        <v>0</v>
      </c>
      <c r="P11" s="195">
        <f t="shared" si="0"/>
        <v>0</v>
      </c>
      <c r="Q11" s="195">
        <v>0</v>
      </c>
      <c r="R11" s="204">
        <v>0</v>
      </c>
      <c r="S11" s="204">
        <v>0</v>
      </c>
      <c r="T11" s="204">
        <v>0</v>
      </c>
      <c r="U11" s="71">
        <v>0</v>
      </c>
    </row>
    <row r="12" spans="1:255" ht="14.25" customHeight="1">
      <c r="A12" s="67" t="s">
        <v>125</v>
      </c>
      <c r="B12" s="67" t="s">
        <v>129</v>
      </c>
      <c r="C12" s="67" t="s">
        <v>129</v>
      </c>
      <c r="D12" s="67" t="s">
        <v>127</v>
      </c>
      <c r="E12" s="67" t="s">
        <v>131</v>
      </c>
      <c r="F12" s="194">
        <v>1065000</v>
      </c>
      <c r="G12" s="195">
        <v>1065000</v>
      </c>
      <c r="H12" s="195">
        <v>1065000</v>
      </c>
      <c r="I12" s="199">
        <v>1065000</v>
      </c>
      <c r="J12" s="199">
        <v>0</v>
      </c>
      <c r="K12" s="195">
        <v>0</v>
      </c>
      <c r="L12" s="195">
        <v>0</v>
      </c>
      <c r="M12" s="200">
        <v>0</v>
      </c>
      <c r="N12" s="195">
        <v>0</v>
      </c>
      <c r="O12" s="195">
        <v>0</v>
      </c>
      <c r="P12" s="195">
        <f t="shared" si="0"/>
        <v>0</v>
      </c>
      <c r="Q12" s="195">
        <v>0</v>
      </c>
      <c r="R12" s="204">
        <v>0</v>
      </c>
      <c r="S12" s="204">
        <v>0</v>
      </c>
      <c r="T12" s="204">
        <v>0</v>
      </c>
      <c r="U12" s="71">
        <v>0</v>
      </c>
    </row>
    <row r="13" spans="1:255" ht="14.25" customHeight="1">
      <c r="A13" s="67" t="s">
        <v>125</v>
      </c>
      <c r="B13" s="67" t="s">
        <v>129</v>
      </c>
      <c r="C13" s="67" t="s">
        <v>132</v>
      </c>
      <c r="D13" s="67" t="s">
        <v>127</v>
      </c>
      <c r="E13" s="67" t="s">
        <v>133</v>
      </c>
      <c r="F13" s="194">
        <v>320000</v>
      </c>
      <c r="G13" s="195">
        <v>320000</v>
      </c>
      <c r="H13" s="195">
        <v>320000</v>
      </c>
      <c r="I13" s="199">
        <v>320000</v>
      </c>
      <c r="J13" s="199">
        <v>0</v>
      </c>
      <c r="K13" s="195">
        <v>0</v>
      </c>
      <c r="L13" s="195">
        <v>0</v>
      </c>
      <c r="M13" s="200">
        <v>0</v>
      </c>
      <c r="N13" s="195">
        <v>0</v>
      </c>
      <c r="O13" s="195">
        <v>0</v>
      </c>
      <c r="P13" s="195">
        <f t="shared" si="0"/>
        <v>0</v>
      </c>
      <c r="Q13" s="195">
        <v>0</v>
      </c>
      <c r="R13" s="204">
        <v>0</v>
      </c>
      <c r="S13" s="204">
        <v>0</v>
      </c>
      <c r="T13" s="204">
        <v>0</v>
      </c>
      <c r="U13" s="71">
        <v>0</v>
      </c>
    </row>
    <row r="14" spans="1:255" ht="14.25" customHeight="1">
      <c r="A14" s="67" t="s">
        <v>125</v>
      </c>
      <c r="B14" s="67" t="s">
        <v>129</v>
      </c>
      <c r="C14" s="67" t="s">
        <v>134</v>
      </c>
      <c r="D14" s="67" t="s">
        <v>127</v>
      </c>
      <c r="E14" s="67" t="s">
        <v>135</v>
      </c>
      <c r="F14" s="194">
        <v>224800</v>
      </c>
      <c r="G14" s="195">
        <v>224800</v>
      </c>
      <c r="H14" s="195">
        <v>224800</v>
      </c>
      <c r="I14" s="199">
        <v>224800</v>
      </c>
      <c r="J14" s="199">
        <v>0</v>
      </c>
      <c r="K14" s="195">
        <v>0</v>
      </c>
      <c r="L14" s="195">
        <v>0</v>
      </c>
      <c r="M14" s="200">
        <v>0</v>
      </c>
      <c r="N14" s="195">
        <v>0</v>
      </c>
      <c r="O14" s="195">
        <v>0</v>
      </c>
      <c r="P14" s="195">
        <f t="shared" si="0"/>
        <v>0</v>
      </c>
      <c r="Q14" s="195">
        <v>0</v>
      </c>
      <c r="R14" s="204">
        <v>0</v>
      </c>
      <c r="S14" s="204">
        <v>0</v>
      </c>
      <c r="T14" s="204">
        <v>0</v>
      </c>
      <c r="U14" s="71">
        <v>0</v>
      </c>
    </row>
    <row r="15" spans="1:255" ht="14.25" customHeight="1">
      <c r="A15" s="67" t="s">
        <v>125</v>
      </c>
      <c r="B15" s="67" t="s">
        <v>129</v>
      </c>
      <c r="C15" s="67" t="s">
        <v>136</v>
      </c>
      <c r="D15" s="67" t="s">
        <v>127</v>
      </c>
      <c r="E15" s="67" t="s">
        <v>137</v>
      </c>
      <c r="F15" s="194">
        <v>210000</v>
      </c>
      <c r="G15" s="195">
        <v>210000</v>
      </c>
      <c r="H15" s="195">
        <v>210000</v>
      </c>
      <c r="I15" s="199">
        <v>210000</v>
      </c>
      <c r="J15" s="199">
        <v>0</v>
      </c>
      <c r="K15" s="195">
        <v>0</v>
      </c>
      <c r="L15" s="195">
        <v>0</v>
      </c>
      <c r="M15" s="200">
        <v>0</v>
      </c>
      <c r="N15" s="195">
        <v>0</v>
      </c>
      <c r="O15" s="195">
        <v>0</v>
      </c>
      <c r="P15" s="195">
        <f t="shared" si="0"/>
        <v>0</v>
      </c>
      <c r="Q15" s="195">
        <v>0</v>
      </c>
      <c r="R15" s="204">
        <v>0</v>
      </c>
      <c r="S15" s="204">
        <v>0</v>
      </c>
      <c r="T15" s="204">
        <v>0</v>
      </c>
      <c r="U15" s="71">
        <v>0</v>
      </c>
    </row>
    <row r="16" spans="1:255" ht="14.25" customHeight="1">
      <c r="A16" s="67" t="s">
        <v>125</v>
      </c>
      <c r="B16" s="67" t="s">
        <v>138</v>
      </c>
      <c r="C16" s="67" t="s">
        <v>136</v>
      </c>
      <c r="D16" s="67" t="s">
        <v>127</v>
      </c>
      <c r="E16" s="67" t="s">
        <v>139</v>
      </c>
      <c r="F16" s="194">
        <v>4596000</v>
      </c>
      <c r="G16" s="195">
        <v>4596000</v>
      </c>
      <c r="H16" s="195">
        <v>4596000</v>
      </c>
      <c r="I16" s="199">
        <v>4596000</v>
      </c>
      <c r="J16" s="199">
        <v>0</v>
      </c>
      <c r="K16" s="195">
        <v>0</v>
      </c>
      <c r="L16" s="195">
        <v>0</v>
      </c>
      <c r="M16" s="200">
        <v>0</v>
      </c>
      <c r="N16" s="195">
        <v>0</v>
      </c>
      <c r="O16" s="195">
        <v>0</v>
      </c>
      <c r="P16" s="195">
        <f t="shared" si="0"/>
        <v>0</v>
      </c>
      <c r="Q16" s="195">
        <v>0</v>
      </c>
      <c r="R16" s="204">
        <v>0</v>
      </c>
      <c r="S16" s="204">
        <v>0</v>
      </c>
      <c r="T16" s="204">
        <v>0</v>
      </c>
      <c r="U16" s="71">
        <v>0</v>
      </c>
    </row>
    <row r="17" spans="1:21" ht="14.25" customHeight="1">
      <c r="A17" s="67" t="s">
        <v>125</v>
      </c>
      <c r="B17" s="67" t="s">
        <v>136</v>
      </c>
      <c r="C17" s="67" t="s">
        <v>136</v>
      </c>
      <c r="D17" s="67" t="s">
        <v>127</v>
      </c>
      <c r="E17" s="67" t="s">
        <v>140</v>
      </c>
      <c r="F17" s="194">
        <v>646373</v>
      </c>
      <c r="G17" s="195">
        <v>646373</v>
      </c>
      <c r="H17" s="195">
        <v>396373</v>
      </c>
      <c r="I17" s="199">
        <v>396373</v>
      </c>
      <c r="J17" s="199">
        <v>0</v>
      </c>
      <c r="K17" s="195">
        <v>0</v>
      </c>
      <c r="L17" s="195">
        <v>0</v>
      </c>
      <c r="M17" s="200">
        <v>0</v>
      </c>
      <c r="N17" s="195">
        <v>0</v>
      </c>
      <c r="O17" s="195">
        <v>0</v>
      </c>
      <c r="P17" s="195">
        <f t="shared" si="0"/>
        <v>0</v>
      </c>
      <c r="Q17" s="195">
        <v>0</v>
      </c>
      <c r="R17" s="204">
        <v>250000</v>
      </c>
      <c r="S17" s="204">
        <v>0</v>
      </c>
      <c r="T17" s="204">
        <v>0</v>
      </c>
      <c r="U17" s="71">
        <v>0</v>
      </c>
    </row>
    <row r="18" spans="1:21" ht="14.25" customHeight="1">
      <c r="A18" s="67" t="s">
        <v>141</v>
      </c>
      <c r="B18" s="67" t="s">
        <v>142</v>
      </c>
      <c r="C18" s="67" t="s">
        <v>126</v>
      </c>
      <c r="D18" s="67" t="s">
        <v>127</v>
      </c>
      <c r="E18" s="67" t="s">
        <v>143</v>
      </c>
      <c r="F18" s="194">
        <v>408</v>
      </c>
      <c r="G18" s="195">
        <v>408</v>
      </c>
      <c r="H18" s="195">
        <v>408</v>
      </c>
      <c r="I18" s="199">
        <v>408</v>
      </c>
      <c r="J18" s="199">
        <v>0</v>
      </c>
      <c r="K18" s="195">
        <v>0</v>
      </c>
      <c r="L18" s="195">
        <v>0</v>
      </c>
      <c r="M18" s="200">
        <v>0</v>
      </c>
      <c r="N18" s="195">
        <v>0</v>
      </c>
      <c r="O18" s="195">
        <v>0</v>
      </c>
      <c r="P18" s="195">
        <f t="shared" si="0"/>
        <v>0</v>
      </c>
      <c r="Q18" s="195">
        <v>0</v>
      </c>
      <c r="R18" s="204">
        <v>0</v>
      </c>
      <c r="S18" s="204">
        <v>0</v>
      </c>
      <c r="T18" s="204">
        <v>0</v>
      </c>
      <c r="U18" s="71">
        <v>0</v>
      </c>
    </row>
    <row r="19" spans="1:21" ht="14.25" customHeight="1">
      <c r="A19" s="67" t="s">
        <v>141</v>
      </c>
      <c r="B19" s="67" t="s">
        <v>142</v>
      </c>
      <c r="C19" s="67" t="s">
        <v>142</v>
      </c>
      <c r="D19" s="67" t="s">
        <v>127</v>
      </c>
      <c r="E19" s="67" t="s">
        <v>144</v>
      </c>
      <c r="F19" s="194">
        <v>178872</v>
      </c>
      <c r="G19" s="195">
        <v>178872</v>
      </c>
      <c r="H19" s="195">
        <v>178872</v>
      </c>
      <c r="I19" s="199">
        <v>178872</v>
      </c>
      <c r="J19" s="199">
        <v>0</v>
      </c>
      <c r="K19" s="195">
        <v>0</v>
      </c>
      <c r="L19" s="195">
        <v>0</v>
      </c>
      <c r="M19" s="200">
        <v>0</v>
      </c>
      <c r="N19" s="195">
        <v>0</v>
      </c>
      <c r="O19" s="195">
        <v>0</v>
      </c>
      <c r="P19" s="195">
        <f t="shared" si="0"/>
        <v>0</v>
      </c>
      <c r="Q19" s="195">
        <v>0</v>
      </c>
      <c r="R19" s="204">
        <v>0</v>
      </c>
      <c r="S19" s="204">
        <v>0</v>
      </c>
      <c r="T19" s="204">
        <v>0</v>
      </c>
      <c r="U19" s="71">
        <v>0</v>
      </c>
    </row>
    <row r="20" spans="1:21" ht="14.25" customHeight="1">
      <c r="A20" s="67" t="s">
        <v>141</v>
      </c>
      <c r="B20" s="67" t="s">
        <v>142</v>
      </c>
      <c r="C20" s="67" t="s">
        <v>145</v>
      </c>
      <c r="D20" s="67" t="s">
        <v>127</v>
      </c>
      <c r="E20" s="67" t="s">
        <v>146</v>
      </c>
      <c r="F20" s="194">
        <v>89424</v>
      </c>
      <c r="G20" s="195">
        <v>89424</v>
      </c>
      <c r="H20" s="195">
        <v>89424</v>
      </c>
      <c r="I20" s="199">
        <v>89424</v>
      </c>
      <c r="J20" s="199">
        <v>0</v>
      </c>
      <c r="K20" s="195">
        <v>0</v>
      </c>
      <c r="L20" s="195">
        <v>0</v>
      </c>
      <c r="M20" s="200">
        <v>0</v>
      </c>
      <c r="N20" s="195">
        <v>0</v>
      </c>
      <c r="O20" s="195">
        <v>0</v>
      </c>
      <c r="P20" s="195">
        <f t="shared" si="0"/>
        <v>0</v>
      </c>
      <c r="Q20" s="195">
        <v>0</v>
      </c>
      <c r="R20" s="204">
        <v>0</v>
      </c>
      <c r="S20" s="204">
        <v>0</v>
      </c>
      <c r="T20" s="204">
        <v>0</v>
      </c>
      <c r="U20" s="71">
        <v>0</v>
      </c>
    </row>
    <row r="21" spans="1:21" ht="14.25" customHeight="1">
      <c r="A21" s="67" t="s">
        <v>141</v>
      </c>
      <c r="B21" s="67" t="s">
        <v>147</v>
      </c>
      <c r="C21" s="67" t="s">
        <v>126</v>
      </c>
      <c r="D21" s="67" t="s">
        <v>127</v>
      </c>
      <c r="E21" s="67" t="s">
        <v>148</v>
      </c>
      <c r="F21" s="194">
        <v>12480</v>
      </c>
      <c r="G21" s="195">
        <v>12480</v>
      </c>
      <c r="H21" s="195">
        <v>12480</v>
      </c>
      <c r="I21" s="199">
        <v>12480</v>
      </c>
      <c r="J21" s="199">
        <v>0</v>
      </c>
      <c r="K21" s="195">
        <v>0</v>
      </c>
      <c r="L21" s="195">
        <v>0</v>
      </c>
      <c r="M21" s="200">
        <v>0</v>
      </c>
      <c r="N21" s="195">
        <v>0</v>
      </c>
      <c r="O21" s="195">
        <v>0</v>
      </c>
      <c r="P21" s="195">
        <f t="shared" si="0"/>
        <v>0</v>
      </c>
      <c r="Q21" s="195">
        <v>0</v>
      </c>
      <c r="R21" s="204">
        <v>0</v>
      </c>
      <c r="S21" s="204">
        <v>0</v>
      </c>
      <c r="T21" s="204">
        <v>0</v>
      </c>
      <c r="U21" s="71">
        <v>0</v>
      </c>
    </row>
    <row r="22" spans="1:21" ht="14.25" customHeight="1">
      <c r="A22" s="67" t="s">
        <v>141</v>
      </c>
      <c r="B22" s="67" t="s">
        <v>136</v>
      </c>
      <c r="C22" s="67" t="s">
        <v>126</v>
      </c>
      <c r="D22" s="67" t="s">
        <v>127</v>
      </c>
      <c r="E22" s="67" t="s">
        <v>149</v>
      </c>
      <c r="F22" s="194">
        <v>11328</v>
      </c>
      <c r="G22" s="195">
        <v>11328</v>
      </c>
      <c r="H22" s="195">
        <v>11328</v>
      </c>
      <c r="I22" s="199">
        <v>11328</v>
      </c>
      <c r="J22" s="199">
        <v>0</v>
      </c>
      <c r="K22" s="195">
        <v>0</v>
      </c>
      <c r="L22" s="195">
        <v>0</v>
      </c>
      <c r="M22" s="200">
        <v>0</v>
      </c>
      <c r="N22" s="195">
        <v>0</v>
      </c>
      <c r="O22" s="195">
        <v>0</v>
      </c>
      <c r="P22" s="195">
        <f t="shared" si="0"/>
        <v>0</v>
      </c>
      <c r="Q22" s="195">
        <v>0</v>
      </c>
      <c r="R22" s="204">
        <v>0</v>
      </c>
      <c r="S22" s="204">
        <v>0</v>
      </c>
      <c r="T22" s="204">
        <v>0</v>
      </c>
      <c r="U22" s="71">
        <v>0</v>
      </c>
    </row>
    <row r="23" spans="1:21" ht="14.25" customHeight="1">
      <c r="A23" s="67" t="s">
        <v>150</v>
      </c>
      <c r="B23" s="67" t="s">
        <v>42</v>
      </c>
      <c r="C23" s="67" t="s">
        <v>126</v>
      </c>
      <c r="D23" s="67" t="s">
        <v>127</v>
      </c>
      <c r="E23" s="67" t="s">
        <v>151</v>
      </c>
      <c r="F23" s="194">
        <v>51972</v>
      </c>
      <c r="G23" s="195">
        <v>51972</v>
      </c>
      <c r="H23" s="195">
        <v>51972</v>
      </c>
      <c r="I23" s="199">
        <v>51972</v>
      </c>
      <c r="J23" s="199">
        <v>0</v>
      </c>
      <c r="K23" s="195">
        <v>0</v>
      </c>
      <c r="L23" s="195">
        <v>0</v>
      </c>
      <c r="M23" s="200">
        <v>0</v>
      </c>
      <c r="N23" s="195">
        <v>0</v>
      </c>
      <c r="O23" s="195">
        <v>0</v>
      </c>
      <c r="P23" s="195">
        <f t="shared" si="0"/>
        <v>0</v>
      </c>
      <c r="Q23" s="195">
        <v>0</v>
      </c>
      <c r="R23" s="204">
        <v>0</v>
      </c>
      <c r="S23" s="204">
        <v>0</v>
      </c>
      <c r="T23" s="204">
        <v>0</v>
      </c>
      <c r="U23" s="71">
        <v>0</v>
      </c>
    </row>
    <row r="24" spans="1:21" ht="14.25" customHeight="1">
      <c r="A24" s="67" t="s">
        <v>150</v>
      </c>
      <c r="B24" s="67" t="s">
        <v>42</v>
      </c>
      <c r="C24" s="67" t="s">
        <v>129</v>
      </c>
      <c r="D24" s="67" t="s">
        <v>127</v>
      </c>
      <c r="E24" s="67" t="s">
        <v>152</v>
      </c>
      <c r="F24" s="194">
        <v>15096</v>
      </c>
      <c r="G24" s="195">
        <v>15096</v>
      </c>
      <c r="H24" s="195">
        <v>15096</v>
      </c>
      <c r="I24" s="199">
        <v>15096</v>
      </c>
      <c r="J24" s="199">
        <v>0</v>
      </c>
      <c r="K24" s="195">
        <v>0</v>
      </c>
      <c r="L24" s="195">
        <v>0</v>
      </c>
      <c r="M24" s="200">
        <v>0</v>
      </c>
      <c r="N24" s="195">
        <v>0</v>
      </c>
      <c r="O24" s="195">
        <v>0</v>
      </c>
      <c r="P24" s="195">
        <f t="shared" si="0"/>
        <v>0</v>
      </c>
      <c r="Q24" s="195">
        <v>0</v>
      </c>
      <c r="R24" s="204">
        <v>0</v>
      </c>
      <c r="S24" s="204">
        <v>0</v>
      </c>
      <c r="T24" s="204">
        <v>0</v>
      </c>
      <c r="U24" s="71">
        <v>0</v>
      </c>
    </row>
    <row r="25" spans="1:21" ht="14.25" customHeight="1">
      <c r="A25" s="67" t="s">
        <v>153</v>
      </c>
      <c r="B25" s="67" t="s">
        <v>142</v>
      </c>
      <c r="C25" s="67" t="s">
        <v>136</v>
      </c>
      <c r="D25" s="67" t="s">
        <v>127</v>
      </c>
      <c r="E25" s="67" t="s">
        <v>154</v>
      </c>
      <c r="F25" s="194">
        <v>432000</v>
      </c>
      <c r="G25" s="195">
        <v>432000</v>
      </c>
      <c r="H25" s="195">
        <v>432000</v>
      </c>
      <c r="I25" s="199">
        <v>432000</v>
      </c>
      <c r="J25" s="199">
        <v>0</v>
      </c>
      <c r="K25" s="195">
        <v>0</v>
      </c>
      <c r="L25" s="195">
        <v>0</v>
      </c>
      <c r="M25" s="200">
        <v>0</v>
      </c>
      <c r="N25" s="195">
        <v>0</v>
      </c>
      <c r="O25" s="195">
        <v>0</v>
      </c>
      <c r="P25" s="195">
        <f t="shared" si="0"/>
        <v>0</v>
      </c>
      <c r="Q25" s="195">
        <v>0</v>
      </c>
      <c r="R25" s="204">
        <v>0</v>
      </c>
      <c r="S25" s="204">
        <v>0</v>
      </c>
      <c r="T25" s="204">
        <v>0</v>
      </c>
      <c r="U25" s="71">
        <v>0</v>
      </c>
    </row>
    <row r="26" spans="1:21" ht="14.25" customHeight="1">
      <c r="A26" s="67" t="s">
        <v>155</v>
      </c>
      <c r="B26" s="67" t="s">
        <v>129</v>
      </c>
      <c r="C26" s="67" t="s">
        <v>126</v>
      </c>
      <c r="D26" s="67" t="s">
        <v>127</v>
      </c>
      <c r="E26" s="67" t="s">
        <v>156</v>
      </c>
      <c r="F26" s="194">
        <v>217176</v>
      </c>
      <c r="G26" s="195">
        <v>217176</v>
      </c>
      <c r="H26" s="195">
        <v>217176</v>
      </c>
      <c r="I26" s="199">
        <v>217176</v>
      </c>
      <c r="J26" s="199">
        <v>0</v>
      </c>
      <c r="K26" s="195">
        <v>0</v>
      </c>
      <c r="L26" s="195">
        <v>0</v>
      </c>
      <c r="M26" s="200">
        <v>0</v>
      </c>
      <c r="N26" s="195">
        <v>0</v>
      </c>
      <c r="O26" s="195">
        <v>0</v>
      </c>
      <c r="P26" s="195">
        <f t="shared" si="0"/>
        <v>0</v>
      </c>
      <c r="Q26" s="195">
        <v>0</v>
      </c>
      <c r="R26" s="204">
        <v>0</v>
      </c>
      <c r="S26" s="204">
        <v>0</v>
      </c>
      <c r="T26" s="204">
        <v>0</v>
      </c>
      <c r="U26" s="71">
        <v>0</v>
      </c>
    </row>
    <row r="27" spans="1:21" ht="14.25" customHeight="1">
      <c r="A27" s="67"/>
      <c r="B27" s="67"/>
      <c r="C27" s="67"/>
      <c r="D27" s="67" t="s">
        <v>157</v>
      </c>
      <c r="E27" s="67" t="s">
        <v>158</v>
      </c>
      <c r="F27" s="194">
        <v>1808127</v>
      </c>
      <c r="G27" s="195">
        <v>1808127</v>
      </c>
      <c r="H27" s="195">
        <v>1778127</v>
      </c>
      <c r="I27" s="199">
        <v>1778127</v>
      </c>
      <c r="J27" s="199">
        <v>0</v>
      </c>
      <c r="K27" s="195">
        <v>0</v>
      </c>
      <c r="L27" s="195">
        <v>0</v>
      </c>
      <c r="M27" s="200">
        <v>0</v>
      </c>
      <c r="N27" s="195">
        <v>0</v>
      </c>
      <c r="O27" s="195">
        <v>0</v>
      </c>
      <c r="P27" s="195">
        <f t="shared" si="0"/>
        <v>0</v>
      </c>
      <c r="Q27" s="195">
        <v>0</v>
      </c>
      <c r="R27" s="204">
        <v>30000</v>
      </c>
      <c r="S27" s="204">
        <v>0</v>
      </c>
      <c r="T27" s="204">
        <v>0</v>
      </c>
      <c r="U27" s="71">
        <v>0</v>
      </c>
    </row>
    <row r="28" spans="1:21" ht="14.25" customHeight="1">
      <c r="A28" s="67" t="s">
        <v>125</v>
      </c>
      <c r="B28" s="67" t="s">
        <v>147</v>
      </c>
      <c r="C28" s="67" t="s">
        <v>126</v>
      </c>
      <c r="D28" s="67" t="s">
        <v>159</v>
      </c>
      <c r="E28" s="67" t="s">
        <v>160</v>
      </c>
      <c r="F28" s="194">
        <v>1255479</v>
      </c>
      <c r="G28" s="195">
        <v>1255479</v>
      </c>
      <c r="H28" s="195">
        <v>1255479</v>
      </c>
      <c r="I28" s="199">
        <v>1255479</v>
      </c>
      <c r="J28" s="199">
        <v>0</v>
      </c>
      <c r="K28" s="195">
        <v>0</v>
      </c>
      <c r="L28" s="195">
        <v>0</v>
      </c>
      <c r="M28" s="200">
        <v>0</v>
      </c>
      <c r="N28" s="195">
        <v>0</v>
      </c>
      <c r="O28" s="195">
        <v>0</v>
      </c>
      <c r="P28" s="195">
        <f t="shared" si="0"/>
        <v>0</v>
      </c>
      <c r="Q28" s="195">
        <v>0</v>
      </c>
      <c r="R28" s="204">
        <v>0</v>
      </c>
      <c r="S28" s="204">
        <v>0</v>
      </c>
      <c r="T28" s="204">
        <v>0</v>
      </c>
      <c r="U28" s="71">
        <v>0</v>
      </c>
    </row>
    <row r="29" spans="1:21" ht="14.25" customHeight="1">
      <c r="A29" s="67" t="s">
        <v>125</v>
      </c>
      <c r="B29" s="67" t="s">
        <v>147</v>
      </c>
      <c r="C29" s="67" t="s">
        <v>132</v>
      </c>
      <c r="D29" s="67" t="s">
        <v>159</v>
      </c>
      <c r="E29" s="67" t="s">
        <v>161</v>
      </c>
      <c r="F29" s="194">
        <v>30000</v>
      </c>
      <c r="G29" s="195">
        <v>30000</v>
      </c>
      <c r="H29" s="195">
        <v>0</v>
      </c>
      <c r="I29" s="199">
        <v>0</v>
      </c>
      <c r="J29" s="199">
        <v>0</v>
      </c>
      <c r="K29" s="195">
        <v>0</v>
      </c>
      <c r="L29" s="195">
        <v>0</v>
      </c>
      <c r="M29" s="200">
        <v>0</v>
      </c>
      <c r="N29" s="195">
        <v>0</v>
      </c>
      <c r="O29" s="195">
        <v>0</v>
      </c>
      <c r="P29" s="195">
        <f t="shared" si="0"/>
        <v>0</v>
      </c>
      <c r="Q29" s="195">
        <v>0</v>
      </c>
      <c r="R29" s="204">
        <v>30000</v>
      </c>
      <c r="S29" s="204">
        <v>0</v>
      </c>
      <c r="T29" s="204">
        <v>0</v>
      </c>
      <c r="U29" s="71">
        <v>0</v>
      </c>
    </row>
    <row r="30" spans="1:21" ht="14.25" customHeight="1">
      <c r="A30" s="67" t="s">
        <v>141</v>
      </c>
      <c r="B30" s="67" t="s">
        <v>142</v>
      </c>
      <c r="C30" s="67" t="s">
        <v>142</v>
      </c>
      <c r="D30" s="67" t="s">
        <v>159</v>
      </c>
      <c r="E30" s="67" t="s">
        <v>144</v>
      </c>
      <c r="F30" s="194">
        <v>187176</v>
      </c>
      <c r="G30" s="195">
        <v>187176</v>
      </c>
      <c r="H30" s="195">
        <v>187176</v>
      </c>
      <c r="I30" s="199">
        <v>187176</v>
      </c>
      <c r="J30" s="199">
        <v>0</v>
      </c>
      <c r="K30" s="195">
        <v>0</v>
      </c>
      <c r="L30" s="195">
        <v>0</v>
      </c>
      <c r="M30" s="200">
        <v>0</v>
      </c>
      <c r="N30" s="195">
        <v>0</v>
      </c>
      <c r="O30" s="195">
        <v>0</v>
      </c>
      <c r="P30" s="195">
        <f t="shared" si="0"/>
        <v>0</v>
      </c>
      <c r="Q30" s="195">
        <v>0</v>
      </c>
      <c r="R30" s="204">
        <v>0</v>
      </c>
      <c r="S30" s="204">
        <v>0</v>
      </c>
      <c r="T30" s="204">
        <v>0</v>
      </c>
      <c r="U30" s="71">
        <v>0</v>
      </c>
    </row>
    <row r="31" spans="1:21" ht="14.25" customHeight="1">
      <c r="A31" s="67" t="s">
        <v>141</v>
      </c>
      <c r="B31" s="67" t="s">
        <v>142</v>
      </c>
      <c r="C31" s="67" t="s">
        <v>145</v>
      </c>
      <c r="D31" s="67" t="s">
        <v>159</v>
      </c>
      <c r="E31" s="67" t="s">
        <v>146</v>
      </c>
      <c r="F31" s="194">
        <v>93576</v>
      </c>
      <c r="G31" s="195">
        <v>93576</v>
      </c>
      <c r="H31" s="195">
        <v>93576</v>
      </c>
      <c r="I31" s="199">
        <v>93576</v>
      </c>
      <c r="J31" s="199">
        <v>0</v>
      </c>
      <c r="K31" s="195">
        <v>0</v>
      </c>
      <c r="L31" s="195">
        <v>0</v>
      </c>
      <c r="M31" s="200">
        <v>0</v>
      </c>
      <c r="N31" s="195">
        <v>0</v>
      </c>
      <c r="O31" s="195">
        <v>0</v>
      </c>
      <c r="P31" s="195">
        <f t="shared" si="0"/>
        <v>0</v>
      </c>
      <c r="Q31" s="195">
        <v>0</v>
      </c>
      <c r="R31" s="204">
        <v>0</v>
      </c>
      <c r="S31" s="204">
        <v>0</v>
      </c>
      <c r="T31" s="204">
        <v>0</v>
      </c>
      <c r="U31" s="71">
        <v>0</v>
      </c>
    </row>
    <row r="32" spans="1:21" ht="14.25" customHeight="1">
      <c r="A32" s="67" t="s">
        <v>141</v>
      </c>
      <c r="B32" s="67" t="s">
        <v>142</v>
      </c>
      <c r="C32" s="67" t="s">
        <v>136</v>
      </c>
      <c r="D32" s="67" t="s">
        <v>159</v>
      </c>
      <c r="E32" s="67" t="s">
        <v>162</v>
      </c>
      <c r="F32" s="194">
        <v>1224</v>
      </c>
      <c r="G32" s="195">
        <v>1224</v>
      </c>
      <c r="H32" s="195">
        <v>1224</v>
      </c>
      <c r="I32" s="199">
        <v>1224</v>
      </c>
      <c r="J32" s="199">
        <v>0</v>
      </c>
      <c r="K32" s="195">
        <v>0</v>
      </c>
      <c r="L32" s="195">
        <v>0</v>
      </c>
      <c r="M32" s="200">
        <v>0</v>
      </c>
      <c r="N32" s="195">
        <v>0</v>
      </c>
      <c r="O32" s="195">
        <v>0</v>
      </c>
      <c r="P32" s="195">
        <f t="shared" si="0"/>
        <v>0</v>
      </c>
      <c r="Q32" s="195">
        <v>0</v>
      </c>
      <c r="R32" s="204">
        <v>0</v>
      </c>
      <c r="S32" s="204">
        <v>0</v>
      </c>
      <c r="T32" s="204">
        <v>0</v>
      </c>
      <c r="U32" s="71">
        <v>0</v>
      </c>
    </row>
    <row r="33" spans="1:21" ht="14.25" customHeight="1">
      <c r="A33" s="67" t="s">
        <v>141</v>
      </c>
      <c r="B33" s="67" t="s">
        <v>136</v>
      </c>
      <c r="C33" s="67" t="s">
        <v>126</v>
      </c>
      <c r="D33" s="67" t="s">
        <v>159</v>
      </c>
      <c r="E33" s="67" t="s">
        <v>149</v>
      </c>
      <c r="F33" s="194">
        <v>16404</v>
      </c>
      <c r="G33" s="195">
        <v>16404</v>
      </c>
      <c r="H33" s="195">
        <v>16404</v>
      </c>
      <c r="I33" s="199">
        <v>16404</v>
      </c>
      <c r="J33" s="199">
        <v>0</v>
      </c>
      <c r="K33" s="195">
        <v>0</v>
      </c>
      <c r="L33" s="195">
        <v>0</v>
      </c>
      <c r="M33" s="200">
        <v>0</v>
      </c>
      <c r="N33" s="195">
        <v>0</v>
      </c>
      <c r="O33" s="195">
        <v>0</v>
      </c>
      <c r="P33" s="195">
        <f t="shared" si="0"/>
        <v>0</v>
      </c>
      <c r="Q33" s="195">
        <v>0</v>
      </c>
      <c r="R33" s="204">
        <v>0</v>
      </c>
      <c r="S33" s="204">
        <v>0</v>
      </c>
      <c r="T33" s="204">
        <v>0</v>
      </c>
      <c r="U33" s="71">
        <v>0</v>
      </c>
    </row>
    <row r="34" spans="1:21" ht="14.25" customHeight="1">
      <c r="A34" s="67" t="s">
        <v>150</v>
      </c>
      <c r="B34" s="67" t="s">
        <v>42</v>
      </c>
      <c r="C34" s="67" t="s">
        <v>129</v>
      </c>
      <c r="D34" s="67" t="s">
        <v>159</v>
      </c>
      <c r="E34" s="67" t="s">
        <v>152</v>
      </c>
      <c r="F34" s="194">
        <v>70176</v>
      </c>
      <c r="G34" s="195">
        <v>70176</v>
      </c>
      <c r="H34" s="195">
        <v>70176</v>
      </c>
      <c r="I34" s="199">
        <v>70176</v>
      </c>
      <c r="J34" s="199">
        <v>0</v>
      </c>
      <c r="K34" s="195">
        <v>0</v>
      </c>
      <c r="L34" s="195">
        <v>0</v>
      </c>
      <c r="M34" s="200">
        <v>0</v>
      </c>
      <c r="N34" s="195">
        <v>0</v>
      </c>
      <c r="O34" s="195">
        <v>0</v>
      </c>
      <c r="P34" s="195">
        <f t="shared" si="0"/>
        <v>0</v>
      </c>
      <c r="Q34" s="195">
        <v>0</v>
      </c>
      <c r="R34" s="204">
        <v>0</v>
      </c>
      <c r="S34" s="204">
        <v>0</v>
      </c>
      <c r="T34" s="204">
        <v>0</v>
      </c>
      <c r="U34" s="71">
        <v>0</v>
      </c>
    </row>
    <row r="35" spans="1:21" ht="14.25" customHeight="1">
      <c r="A35" s="67" t="s">
        <v>155</v>
      </c>
      <c r="B35" s="67" t="s">
        <v>129</v>
      </c>
      <c r="C35" s="67" t="s">
        <v>126</v>
      </c>
      <c r="D35" s="67" t="s">
        <v>159</v>
      </c>
      <c r="E35" s="67" t="s">
        <v>156</v>
      </c>
      <c r="F35" s="194">
        <v>154092</v>
      </c>
      <c r="G35" s="195">
        <v>154092</v>
      </c>
      <c r="H35" s="195">
        <v>154092</v>
      </c>
      <c r="I35" s="199">
        <v>154092</v>
      </c>
      <c r="J35" s="199">
        <v>0</v>
      </c>
      <c r="K35" s="195">
        <v>0</v>
      </c>
      <c r="L35" s="195">
        <v>0</v>
      </c>
      <c r="M35" s="200">
        <v>0</v>
      </c>
      <c r="N35" s="195">
        <v>0</v>
      </c>
      <c r="O35" s="195">
        <v>0</v>
      </c>
      <c r="P35" s="195">
        <f t="shared" si="0"/>
        <v>0</v>
      </c>
      <c r="Q35" s="195">
        <v>0</v>
      </c>
      <c r="R35" s="204">
        <v>0</v>
      </c>
      <c r="S35" s="204">
        <v>0</v>
      </c>
      <c r="T35" s="204">
        <v>0</v>
      </c>
      <c r="U35" s="71">
        <v>0</v>
      </c>
    </row>
    <row r="36" spans="1:21" ht="14.25" customHeight="1">
      <c r="A36" s="67"/>
      <c r="B36" s="67"/>
      <c r="C36" s="67"/>
      <c r="D36" s="67" t="s">
        <v>163</v>
      </c>
      <c r="E36" s="67" t="s">
        <v>164</v>
      </c>
      <c r="F36" s="194">
        <v>921040</v>
      </c>
      <c r="G36" s="195">
        <v>921040</v>
      </c>
      <c r="H36" s="195">
        <v>921040</v>
      </c>
      <c r="I36" s="199">
        <v>921040</v>
      </c>
      <c r="J36" s="199">
        <v>0</v>
      </c>
      <c r="K36" s="195">
        <v>0</v>
      </c>
      <c r="L36" s="195">
        <v>0</v>
      </c>
      <c r="M36" s="200">
        <v>0</v>
      </c>
      <c r="N36" s="195">
        <v>0</v>
      </c>
      <c r="O36" s="195">
        <v>0</v>
      </c>
      <c r="P36" s="195">
        <f t="shared" si="0"/>
        <v>0</v>
      </c>
      <c r="Q36" s="195">
        <v>0</v>
      </c>
      <c r="R36" s="204">
        <v>0</v>
      </c>
      <c r="S36" s="204">
        <v>0</v>
      </c>
      <c r="T36" s="204">
        <v>0</v>
      </c>
      <c r="U36" s="71">
        <v>0</v>
      </c>
    </row>
    <row r="37" spans="1:21" ht="14.25" customHeight="1">
      <c r="A37" s="67" t="s">
        <v>125</v>
      </c>
      <c r="B37" s="67" t="s">
        <v>129</v>
      </c>
      <c r="C37" s="67" t="s">
        <v>136</v>
      </c>
      <c r="D37" s="67" t="s">
        <v>165</v>
      </c>
      <c r="E37" s="67" t="s">
        <v>137</v>
      </c>
      <c r="F37" s="194">
        <v>638944</v>
      </c>
      <c r="G37" s="195">
        <v>638944</v>
      </c>
      <c r="H37" s="195">
        <v>638944</v>
      </c>
      <c r="I37" s="199">
        <v>638944</v>
      </c>
      <c r="J37" s="199">
        <v>0</v>
      </c>
      <c r="K37" s="195">
        <v>0</v>
      </c>
      <c r="L37" s="195">
        <v>0</v>
      </c>
      <c r="M37" s="200">
        <v>0</v>
      </c>
      <c r="N37" s="195">
        <v>0</v>
      </c>
      <c r="O37" s="195">
        <v>0</v>
      </c>
      <c r="P37" s="195">
        <f t="shared" si="0"/>
        <v>0</v>
      </c>
      <c r="Q37" s="195">
        <v>0</v>
      </c>
      <c r="R37" s="204">
        <v>0</v>
      </c>
      <c r="S37" s="204">
        <v>0</v>
      </c>
      <c r="T37" s="204">
        <v>0</v>
      </c>
      <c r="U37" s="71">
        <v>0</v>
      </c>
    </row>
    <row r="38" spans="1:21" ht="14.25" customHeight="1">
      <c r="A38" s="67" t="s">
        <v>141</v>
      </c>
      <c r="B38" s="67" t="s">
        <v>142</v>
      </c>
      <c r="C38" s="67" t="s">
        <v>142</v>
      </c>
      <c r="D38" s="67" t="s">
        <v>165</v>
      </c>
      <c r="E38" s="67" t="s">
        <v>144</v>
      </c>
      <c r="F38" s="194">
        <v>94764</v>
      </c>
      <c r="G38" s="195">
        <v>94764</v>
      </c>
      <c r="H38" s="195">
        <v>94764</v>
      </c>
      <c r="I38" s="199">
        <v>94764</v>
      </c>
      <c r="J38" s="199">
        <v>0</v>
      </c>
      <c r="K38" s="195">
        <v>0</v>
      </c>
      <c r="L38" s="195">
        <v>0</v>
      </c>
      <c r="M38" s="200">
        <v>0</v>
      </c>
      <c r="N38" s="195">
        <v>0</v>
      </c>
      <c r="O38" s="195">
        <v>0</v>
      </c>
      <c r="P38" s="195">
        <f t="shared" si="0"/>
        <v>0</v>
      </c>
      <c r="Q38" s="195">
        <v>0</v>
      </c>
      <c r="R38" s="204">
        <v>0</v>
      </c>
      <c r="S38" s="204">
        <v>0</v>
      </c>
      <c r="T38" s="204">
        <v>0</v>
      </c>
      <c r="U38" s="71">
        <v>0</v>
      </c>
    </row>
    <row r="39" spans="1:21" ht="14.25" customHeight="1">
      <c r="A39" s="67" t="s">
        <v>141</v>
      </c>
      <c r="B39" s="67" t="s">
        <v>142</v>
      </c>
      <c r="C39" s="67" t="s">
        <v>145</v>
      </c>
      <c r="D39" s="67" t="s">
        <v>165</v>
      </c>
      <c r="E39" s="67" t="s">
        <v>146</v>
      </c>
      <c r="F39" s="194">
        <v>47388</v>
      </c>
      <c r="G39" s="195">
        <v>47388</v>
      </c>
      <c r="H39" s="195">
        <v>47388</v>
      </c>
      <c r="I39" s="199">
        <v>47388</v>
      </c>
      <c r="J39" s="199">
        <v>0</v>
      </c>
      <c r="K39" s="195">
        <v>0</v>
      </c>
      <c r="L39" s="195">
        <v>0</v>
      </c>
      <c r="M39" s="200">
        <v>0</v>
      </c>
      <c r="N39" s="195">
        <v>0</v>
      </c>
      <c r="O39" s="195">
        <v>0</v>
      </c>
      <c r="P39" s="195">
        <f t="shared" si="0"/>
        <v>0</v>
      </c>
      <c r="Q39" s="195">
        <v>0</v>
      </c>
      <c r="R39" s="204">
        <v>0</v>
      </c>
      <c r="S39" s="204">
        <v>0</v>
      </c>
      <c r="T39" s="204">
        <v>0</v>
      </c>
      <c r="U39" s="71">
        <v>0</v>
      </c>
    </row>
    <row r="40" spans="1:21" ht="14.25" customHeight="1">
      <c r="A40" s="67" t="s">
        <v>141</v>
      </c>
      <c r="B40" s="67" t="s">
        <v>136</v>
      </c>
      <c r="C40" s="67" t="s">
        <v>126</v>
      </c>
      <c r="D40" s="67" t="s">
        <v>165</v>
      </c>
      <c r="E40" s="67" t="s">
        <v>149</v>
      </c>
      <c r="F40" s="194">
        <v>8304</v>
      </c>
      <c r="G40" s="195">
        <v>8304</v>
      </c>
      <c r="H40" s="195">
        <v>8304</v>
      </c>
      <c r="I40" s="199">
        <v>8304</v>
      </c>
      <c r="J40" s="199">
        <v>0</v>
      </c>
      <c r="K40" s="195">
        <v>0</v>
      </c>
      <c r="L40" s="195">
        <v>0</v>
      </c>
      <c r="M40" s="200">
        <v>0</v>
      </c>
      <c r="N40" s="195">
        <v>0</v>
      </c>
      <c r="O40" s="195">
        <v>0</v>
      </c>
      <c r="P40" s="195">
        <f t="shared" si="0"/>
        <v>0</v>
      </c>
      <c r="Q40" s="195">
        <v>0</v>
      </c>
      <c r="R40" s="204">
        <v>0</v>
      </c>
      <c r="S40" s="204">
        <v>0</v>
      </c>
      <c r="T40" s="204">
        <v>0</v>
      </c>
      <c r="U40" s="71">
        <v>0</v>
      </c>
    </row>
    <row r="41" spans="1:21" ht="14.25" customHeight="1">
      <c r="A41" s="67" t="s">
        <v>150</v>
      </c>
      <c r="B41" s="67" t="s">
        <v>42</v>
      </c>
      <c r="C41" s="67" t="s">
        <v>136</v>
      </c>
      <c r="D41" s="67" t="s">
        <v>165</v>
      </c>
      <c r="E41" s="67" t="s">
        <v>166</v>
      </c>
      <c r="F41" s="194">
        <v>35532</v>
      </c>
      <c r="G41" s="195">
        <v>35532</v>
      </c>
      <c r="H41" s="195">
        <v>35532</v>
      </c>
      <c r="I41" s="199">
        <v>35532</v>
      </c>
      <c r="J41" s="199">
        <v>0</v>
      </c>
      <c r="K41" s="195">
        <v>0</v>
      </c>
      <c r="L41" s="195">
        <v>0</v>
      </c>
      <c r="M41" s="200">
        <v>0</v>
      </c>
      <c r="N41" s="195">
        <v>0</v>
      </c>
      <c r="O41" s="195">
        <v>0</v>
      </c>
      <c r="P41" s="195">
        <f t="shared" si="0"/>
        <v>0</v>
      </c>
      <c r="Q41" s="195">
        <v>0</v>
      </c>
      <c r="R41" s="204">
        <v>0</v>
      </c>
      <c r="S41" s="204">
        <v>0</v>
      </c>
      <c r="T41" s="204">
        <v>0</v>
      </c>
      <c r="U41" s="71">
        <v>0</v>
      </c>
    </row>
    <row r="42" spans="1:21" ht="14.25" customHeight="1">
      <c r="A42" s="67" t="s">
        <v>155</v>
      </c>
      <c r="B42" s="67" t="s">
        <v>129</v>
      </c>
      <c r="C42" s="67" t="s">
        <v>126</v>
      </c>
      <c r="D42" s="67" t="s">
        <v>165</v>
      </c>
      <c r="E42" s="67" t="s">
        <v>156</v>
      </c>
      <c r="F42" s="194">
        <v>96108</v>
      </c>
      <c r="G42" s="195">
        <v>96108</v>
      </c>
      <c r="H42" s="195">
        <v>96108</v>
      </c>
      <c r="I42" s="199">
        <v>96108</v>
      </c>
      <c r="J42" s="199">
        <v>0</v>
      </c>
      <c r="K42" s="195">
        <v>0</v>
      </c>
      <c r="L42" s="195">
        <v>0</v>
      </c>
      <c r="M42" s="200">
        <v>0</v>
      </c>
      <c r="N42" s="195">
        <v>0</v>
      </c>
      <c r="O42" s="195">
        <v>0</v>
      </c>
      <c r="P42" s="195">
        <f t="shared" si="0"/>
        <v>0</v>
      </c>
      <c r="Q42" s="195">
        <v>0</v>
      </c>
      <c r="R42" s="204">
        <v>0</v>
      </c>
      <c r="S42" s="204">
        <v>0</v>
      </c>
      <c r="T42" s="204">
        <v>0</v>
      </c>
      <c r="U42" s="71">
        <v>0</v>
      </c>
    </row>
    <row r="43" spans="1:21" ht="14.25" customHeight="1">
      <c r="A43" s="67"/>
      <c r="B43" s="67"/>
      <c r="C43" s="67"/>
      <c r="D43" s="67" t="s">
        <v>167</v>
      </c>
      <c r="E43" s="67" t="s">
        <v>168</v>
      </c>
      <c r="F43" s="194">
        <v>861154</v>
      </c>
      <c r="G43" s="195">
        <v>861154</v>
      </c>
      <c r="H43" s="195">
        <v>861154</v>
      </c>
      <c r="I43" s="199">
        <v>861154</v>
      </c>
      <c r="J43" s="199">
        <v>0</v>
      </c>
      <c r="K43" s="195">
        <v>0</v>
      </c>
      <c r="L43" s="195">
        <v>0</v>
      </c>
      <c r="M43" s="200">
        <v>0</v>
      </c>
      <c r="N43" s="195">
        <v>0</v>
      </c>
      <c r="O43" s="195">
        <v>0</v>
      </c>
      <c r="P43" s="195">
        <f t="shared" si="0"/>
        <v>0</v>
      </c>
      <c r="Q43" s="195">
        <v>0</v>
      </c>
      <c r="R43" s="204">
        <v>0</v>
      </c>
      <c r="S43" s="204">
        <v>0</v>
      </c>
      <c r="T43" s="204">
        <v>0</v>
      </c>
      <c r="U43" s="71">
        <v>0</v>
      </c>
    </row>
    <row r="44" spans="1:21" ht="14.25" customHeight="1">
      <c r="A44" s="67" t="s">
        <v>125</v>
      </c>
      <c r="B44" s="67" t="s">
        <v>129</v>
      </c>
      <c r="C44" s="67" t="s">
        <v>136</v>
      </c>
      <c r="D44" s="67" t="s">
        <v>169</v>
      </c>
      <c r="E44" s="67" t="s">
        <v>137</v>
      </c>
      <c r="F44" s="194">
        <v>615670</v>
      </c>
      <c r="G44" s="195">
        <v>615670</v>
      </c>
      <c r="H44" s="195">
        <v>615670</v>
      </c>
      <c r="I44" s="199">
        <v>615670</v>
      </c>
      <c r="J44" s="199">
        <v>0</v>
      </c>
      <c r="K44" s="195">
        <v>0</v>
      </c>
      <c r="L44" s="195">
        <v>0</v>
      </c>
      <c r="M44" s="200">
        <v>0</v>
      </c>
      <c r="N44" s="195">
        <v>0</v>
      </c>
      <c r="O44" s="195">
        <v>0</v>
      </c>
      <c r="P44" s="195">
        <f t="shared" si="0"/>
        <v>0</v>
      </c>
      <c r="Q44" s="195">
        <v>0</v>
      </c>
      <c r="R44" s="204">
        <v>0</v>
      </c>
      <c r="S44" s="204">
        <v>0</v>
      </c>
      <c r="T44" s="204">
        <v>0</v>
      </c>
      <c r="U44" s="71">
        <v>0</v>
      </c>
    </row>
    <row r="45" spans="1:21" ht="14.25" customHeight="1">
      <c r="A45" s="67" t="s">
        <v>141</v>
      </c>
      <c r="B45" s="67" t="s">
        <v>142</v>
      </c>
      <c r="C45" s="67" t="s">
        <v>142</v>
      </c>
      <c r="D45" s="67" t="s">
        <v>169</v>
      </c>
      <c r="E45" s="67" t="s">
        <v>144</v>
      </c>
      <c r="F45" s="194">
        <v>87624</v>
      </c>
      <c r="G45" s="195">
        <v>87624</v>
      </c>
      <c r="H45" s="195">
        <v>87624</v>
      </c>
      <c r="I45" s="199">
        <v>87624</v>
      </c>
      <c r="J45" s="199">
        <v>0</v>
      </c>
      <c r="K45" s="195">
        <v>0</v>
      </c>
      <c r="L45" s="195">
        <v>0</v>
      </c>
      <c r="M45" s="200">
        <v>0</v>
      </c>
      <c r="N45" s="195">
        <v>0</v>
      </c>
      <c r="O45" s="195">
        <v>0</v>
      </c>
      <c r="P45" s="195">
        <f t="shared" si="0"/>
        <v>0</v>
      </c>
      <c r="Q45" s="195">
        <v>0</v>
      </c>
      <c r="R45" s="204">
        <v>0</v>
      </c>
      <c r="S45" s="204">
        <v>0</v>
      </c>
      <c r="T45" s="204">
        <v>0</v>
      </c>
      <c r="U45" s="71">
        <v>0</v>
      </c>
    </row>
    <row r="46" spans="1:21" ht="14.25" customHeight="1">
      <c r="A46" s="67" t="s">
        <v>141</v>
      </c>
      <c r="B46" s="67" t="s">
        <v>142</v>
      </c>
      <c r="C46" s="67" t="s">
        <v>145</v>
      </c>
      <c r="D46" s="67" t="s">
        <v>169</v>
      </c>
      <c r="E46" s="67" t="s">
        <v>146</v>
      </c>
      <c r="F46" s="194">
        <v>43812</v>
      </c>
      <c r="G46" s="195">
        <v>43812</v>
      </c>
      <c r="H46" s="195">
        <v>43812</v>
      </c>
      <c r="I46" s="199">
        <v>43812</v>
      </c>
      <c r="J46" s="199">
        <v>0</v>
      </c>
      <c r="K46" s="195">
        <v>0</v>
      </c>
      <c r="L46" s="195">
        <v>0</v>
      </c>
      <c r="M46" s="200">
        <v>0</v>
      </c>
      <c r="N46" s="195">
        <v>0</v>
      </c>
      <c r="O46" s="195">
        <v>0</v>
      </c>
      <c r="P46" s="195">
        <f t="shared" si="0"/>
        <v>0</v>
      </c>
      <c r="Q46" s="195">
        <v>0</v>
      </c>
      <c r="R46" s="204">
        <v>0</v>
      </c>
      <c r="S46" s="204">
        <v>0</v>
      </c>
      <c r="T46" s="204">
        <v>0</v>
      </c>
      <c r="U46" s="71">
        <v>0</v>
      </c>
    </row>
    <row r="47" spans="1:21" ht="14.25" customHeight="1">
      <c r="A47" s="67" t="s">
        <v>141</v>
      </c>
      <c r="B47" s="67" t="s">
        <v>136</v>
      </c>
      <c r="C47" s="67" t="s">
        <v>126</v>
      </c>
      <c r="D47" s="67" t="s">
        <v>169</v>
      </c>
      <c r="E47" s="67" t="s">
        <v>149</v>
      </c>
      <c r="F47" s="194">
        <v>7656</v>
      </c>
      <c r="G47" s="195">
        <v>7656</v>
      </c>
      <c r="H47" s="195">
        <v>7656</v>
      </c>
      <c r="I47" s="199">
        <v>7656</v>
      </c>
      <c r="J47" s="199">
        <v>0</v>
      </c>
      <c r="K47" s="195">
        <v>0</v>
      </c>
      <c r="L47" s="195">
        <v>0</v>
      </c>
      <c r="M47" s="200">
        <v>0</v>
      </c>
      <c r="N47" s="195">
        <v>0</v>
      </c>
      <c r="O47" s="195">
        <v>0</v>
      </c>
      <c r="P47" s="195">
        <f t="shared" si="0"/>
        <v>0</v>
      </c>
      <c r="Q47" s="195">
        <v>0</v>
      </c>
      <c r="R47" s="204">
        <v>0</v>
      </c>
      <c r="S47" s="204">
        <v>0</v>
      </c>
      <c r="T47" s="204">
        <v>0</v>
      </c>
      <c r="U47" s="71">
        <v>0</v>
      </c>
    </row>
    <row r="48" spans="1:21" ht="14.25" customHeight="1">
      <c r="A48" s="67" t="s">
        <v>150</v>
      </c>
      <c r="B48" s="67" t="s">
        <v>42</v>
      </c>
      <c r="C48" s="67" t="s">
        <v>129</v>
      </c>
      <c r="D48" s="67" t="s">
        <v>169</v>
      </c>
      <c r="E48" s="67" t="s">
        <v>152</v>
      </c>
      <c r="F48" s="194">
        <v>32868</v>
      </c>
      <c r="G48" s="195">
        <v>32868</v>
      </c>
      <c r="H48" s="195">
        <v>32868</v>
      </c>
      <c r="I48" s="199">
        <v>32868</v>
      </c>
      <c r="J48" s="199">
        <v>0</v>
      </c>
      <c r="K48" s="195">
        <v>0</v>
      </c>
      <c r="L48" s="195">
        <v>0</v>
      </c>
      <c r="M48" s="200">
        <v>0</v>
      </c>
      <c r="N48" s="195">
        <v>0</v>
      </c>
      <c r="O48" s="195">
        <v>0</v>
      </c>
      <c r="P48" s="195">
        <f t="shared" si="0"/>
        <v>0</v>
      </c>
      <c r="Q48" s="195">
        <v>0</v>
      </c>
      <c r="R48" s="204">
        <v>0</v>
      </c>
      <c r="S48" s="204">
        <v>0</v>
      </c>
      <c r="T48" s="204">
        <v>0</v>
      </c>
      <c r="U48" s="71">
        <v>0</v>
      </c>
    </row>
    <row r="49" spans="1:21" ht="14.25" customHeight="1">
      <c r="A49" s="67" t="s">
        <v>155</v>
      </c>
      <c r="B49" s="67" t="s">
        <v>129</v>
      </c>
      <c r="C49" s="67" t="s">
        <v>126</v>
      </c>
      <c r="D49" s="67" t="s">
        <v>169</v>
      </c>
      <c r="E49" s="67" t="s">
        <v>156</v>
      </c>
      <c r="F49" s="194">
        <v>73524</v>
      </c>
      <c r="G49" s="195">
        <v>73524</v>
      </c>
      <c r="H49" s="195">
        <v>73524</v>
      </c>
      <c r="I49" s="199">
        <v>73524</v>
      </c>
      <c r="J49" s="199">
        <v>0</v>
      </c>
      <c r="K49" s="195">
        <v>0</v>
      </c>
      <c r="L49" s="195">
        <v>0</v>
      </c>
      <c r="M49" s="200">
        <v>0</v>
      </c>
      <c r="N49" s="195">
        <v>0</v>
      </c>
      <c r="O49" s="195">
        <v>0</v>
      </c>
      <c r="P49" s="195">
        <f t="shared" si="0"/>
        <v>0</v>
      </c>
      <c r="Q49" s="195">
        <v>0</v>
      </c>
      <c r="R49" s="204">
        <v>0</v>
      </c>
      <c r="S49" s="204">
        <v>0</v>
      </c>
      <c r="T49" s="204">
        <v>0</v>
      </c>
      <c r="U49" s="71">
        <v>0</v>
      </c>
    </row>
    <row r="50" spans="1:21" ht="14.25" customHeight="1">
      <c r="A50" s="67"/>
      <c r="B50" s="67"/>
      <c r="C50" s="67"/>
      <c r="D50" s="67" t="s">
        <v>170</v>
      </c>
      <c r="E50" s="67" t="s">
        <v>171</v>
      </c>
      <c r="F50" s="194">
        <v>13596317</v>
      </c>
      <c r="G50" s="195">
        <v>13596317</v>
      </c>
      <c r="H50" s="195">
        <v>13596317</v>
      </c>
      <c r="I50" s="199">
        <v>13596317</v>
      </c>
      <c r="J50" s="199">
        <v>0</v>
      </c>
      <c r="K50" s="195">
        <v>0</v>
      </c>
      <c r="L50" s="195">
        <v>0</v>
      </c>
      <c r="M50" s="200">
        <v>0</v>
      </c>
      <c r="N50" s="195">
        <v>0</v>
      </c>
      <c r="O50" s="195">
        <v>0</v>
      </c>
      <c r="P50" s="195">
        <f t="shared" si="0"/>
        <v>0</v>
      </c>
      <c r="Q50" s="195">
        <v>0</v>
      </c>
      <c r="R50" s="204">
        <v>0</v>
      </c>
      <c r="S50" s="204">
        <v>0</v>
      </c>
      <c r="T50" s="204">
        <v>0</v>
      </c>
      <c r="U50" s="71">
        <v>0</v>
      </c>
    </row>
    <row r="51" spans="1:21" ht="14.25" customHeight="1">
      <c r="A51" s="67" t="s">
        <v>125</v>
      </c>
      <c r="B51" s="67" t="s">
        <v>129</v>
      </c>
      <c r="C51" s="67" t="s">
        <v>132</v>
      </c>
      <c r="D51" s="67" t="s">
        <v>172</v>
      </c>
      <c r="E51" s="67" t="s">
        <v>133</v>
      </c>
      <c r="F51" s="194">
        <v>9796073</v>
      </c>
      <c r="G51" s="195">
        <v>9796073</v>
      </c>
      <c r="H51" s="195">
        <v>9796073</v>
      </c>
      <c r="I51" s="199">
        <v>9796073</v>
      </c>
      <c r="J51" s="199">
        <v>0</v>
      </c>
      <c r="K51" s="195">
        <v>0</v>
      </c>
      <c r="L51" s="195">
        <v>0</v>
      </c>
      <c r="M51" s="200">
        <v>0</v>
      </c>
      <c r="N51" s="195">
        <v>0</v>
      </c>
      <c r="O51" s="195">
        <v>0</v>
      </c>
      <c r="P51" s="195">
        <f t="shared" si="0"/>
        <v>0</v>
      </c>
      <c r="Q51" s="195">
        <v>0</v>
      </c>
      <c r="R51" s="204">
        <v>0</v>
      </c>
      <c r="S51" s="204">
        <v>0</v>
      </c>
      <c r="T51" s="204">
        <v>0</v>
      </c>
      <c r="U51" s="71">
        <v>0</v>
      </c>
    </row>
    <row r="52" spans="1:21" ht="14.25" customHeight="1">
      <c r="A52" s="67" t="s">
        <v>141</v>
      </c>
      <c r="B52" s="67" t="s">
        <v>142</v>
      </c>
      <c r="C52" s="67" t="s">
        <v>142</v>
      </c>
      <c r="D52" s="67" t="s">
        <v>172</v>
      </c>
      <c r="E52" s="67" t="s">
        <v>144</v>
      </c>
      <c r="F52" s="194">
        <v>1355208</v>
      </c>
      <c r="G52" s="195">
        <v>1355208</v>
      </c>
      <c r="H52" s="195">
        <v>1355208</v>
      </c>
      <c r="I52" s="199">
        <v>1355208</v>
      </c>
      <c r="J52" s="199">
        <v>0</v>
      </c>
      <c r="K52" s="195">
        <v>0</v>
      </c>
      <c r="L52" s="195">
        <v>0</v>
      </c>
      <c r="M52" s="200">
        <v>0</v>
      </c>
      <c r="N52" s="195">
        <v>0</v>
      </c>
      <c r="O52" s="195">
        <v>0</v>
      </c>
      <c r="P52" s="195">
        <f t="shared" si="0"/>
        <v>0</v>
      </c>
      <c r="Q52" s="195">
        <v>0</v>
      </c>
      <c r="R52" s="204">
        <v>0</v>
      </c>
      <c r="S52" s="204">
        <v>0</v>
      </c>
      <c r="T52" s="204">
        <v>0</v>
      </c>
      <c r="U52" s="71">
        <v>0</v>
      </c>
    </row>
    <row r="53" spans="1:21" ht="14.25" customHeight="1">
      <c r="A53" s="67" t="s">
        <v>141</v>
      </c>
      <c r="B53" s="67" t="s">
        <v>142</v>
      </c>
      <c r="C53" s="67" t="s">
        <v>145</v>
      </c>
      <c r="D53" s="67" t="s">
        <v>172</v>
      </c>
      <c r="E53" s="67" t="s">
        <v>146</v>
      </c>
      <c r="F53" s="194">
        <v>677640</v>
      </c>
      <c r="G53" s="195">
        <v>677640</v>
      </c>
      <c r="H53" s="195">
        <v>677640</v>
      </c>
      <c r="I53" s="199">
        <v>677640</v>
      </c>
      <c r="J53" s="199">
        <v>0</v>
      </c>
      <c r="K53" s="195">
        <v>0</v>
      </c>
      <c r="L53" s="195">
        <v>0</v>
      </c>
      <c r="M53" s="200">
        <v>0</v>
      </c>
      <c r="N53" s="195">
        <v>0</v>
      </c>
      <c r="O53" s="195">
        <v>0</v>
      </c>
      <c r="P53" s="195">
        <f t="shared" si="0"/>
        <v>0</v>
      </c>
      <c r="Q53" s="195">
        <v>0</v>
      </c>
      <c r="R53" s="204">
        <v>0</v>
      </c>
      <c r="S53" s="204">
        <v>0</v>
      </c>
      <c r="T53" s="204">
        <v>0</v>
      </c>
      <c r="U53" s="71">
        <v>0</v>
      </c>
    </row>
    <row r="54" spans="1:21" ht="14.25" customHeight="1">
      <c r="A54" s="67" t="s">
        <v>141</v>
      </c>
      <c r="B54" s="67" t="s">
        <v>136</v>
      </c>
      <c r="C54" s="67" t="s">
        <v>126</v>
      </c>
      <c r="D54" s="67" t="s">
        <v>172</v>
      </c>
      <c r="E54" s="67" t="s">
        <v>149</v>
      </c>
      <c r="F54" s="194">
        <v>119136</v>
      </c>
      <c r="G54" s="195">
        <v>119136</v>
      </c>
      <c r="H54" s="195">
        <v>119136</v>
      </c>
      <c r="I54" s="199">
        <v>119136</v>
      </c>
      <c r="J54" s="199">
        <v>0</v>
      </c>
      <c r="K54" s="195">
        <v>0</v>
      </c>
      <c r="L54" s="195">
        <v>0</v>
      </c>
      <c r="M54" s="200">
        <v>0</v>
      </c>
      <c r="N54" s="195">
        <v>0</v>
      </c>
      <c r="O54" s="195">
        <v>0</v>
      </c>
      <c r="P54" s="195">
        <f t="shared" si="0"/>
        <v>0</v>
      </c>
      <c r="Q54" s="195">
        <v>0</v>
      </c>
      <c r="R54" s="204">
        <v>0</v>
      </c>
      <c r="S54" s="204">
        <v>0</v>
      </c>
      <c r="T54" s="204">
        <v>0</v>
      </c>
      <c r="U54" s="71">
        <v>0</v>
      </c>
    </row>
    <row r="55" spans="1:21" ht="14.25" customHeight="1">
      <c r="A55" s="67" t="s">
        <v>150</v>
      </c>
      <c r="B55" s="67" t="s">
        <v>42</v>
      </c>
      <c r="C55" s="67" t="s">
        <v>129</v>
      </c>
      <c r="D55" s="67" t="s">
        <v>172</v>
      </c>
      <c r="E55" s="67" t="s">
        <v>152</v>
      </c>
      <c r="F55" s="194">
        <v>508212</v>
      </c>
      <c r="G55" s="195">
        <v>508212</v>
      </c>
      <c r="H55" s="195">
        <v>508212</v>
      </c>
      <c r="I55" s="199">
        <v>508212</v>
      </c>
      <c r="J55" s="199">
        <v>0</v>
      </c>
      <c r="K55" s="195">
        <v>0</v>
      </c>
      <c r="L55" s="195">
        <v>0</v>
      </c>
      <c r="M55" s="200">
        <v>0</v>
      </c>
      <c r="N55" s="195">
        <v>0</v>
      </c>
      <c r="O55" s="195">
        <v>0</v>
      </c>
      <c r="P55" s="195">
        <f t="shared" si="0"/>
        <v>0</v>
      </c>
      <c r="Q55" s="195">
        <v>0</v>
      </c>
      <c r="R55" s="204">
        <v>0</v>
      </c>
      <c r="S55" s="204">
        <v>0</v>
      </c>
      <c r="T55" s="204">
        <v>0</v>
      </c>
      <c r="U55" s="71">
        <v>0</v>
      </c>
    </row>
    <row r="56" spans="1:21" ht="14.25" customHeight="1">
      <c r="A56" s="67" t="s">
        <v>155</v>
      </c>
      <c r="B56" s="67" t="s">
        <v>129</v>
      </c>
      <c r="C56" s="67" t="s">
        <v>126</v>
      </c>
      <c r="D56" s="67" t="s">
        <v>172</v>
      </c>
      <c r="E56" s="67" t="s">
        <v>156</v>
      </c>
      <c r="F56" s="194">
        <v>1140048</v>
      </c>
      <c r="G56" s="195">
        <v>1140048</v>
      </c>
      <c r="H56" s="195">
        <v>1140048</v>
      </c>
      <c r="I56" s="199">
        <v>1140048</v>
      </c>
      <c r="J56" s="199">
        <v>0</v>
      </c>
      <c r="K56" s="195">
        <v>0</v>
      </c>
      <c r="L56" s="195">
        <v>0</v>
      </c>
      <c r="M56" s="200">
        <v>0</v>
      </c>
      <c r="N56" s="195">
        <v>0</v>
      </c>
      <c r="O56" s="195">
        <v>0</v>
      </c>
      <c r="P56" s="195">
        <f t="shared" si="0"/>
        <v>0</v>
      </c>
      <c r="Q56" s="195">
        <v>0</v>
      </c>
      <c r="R56" s="204">
        <v>0</v>
      </c>
      <c r="S56" s="204">
        <v>0</v>
      </c>
      <c r="T56" s="204">
        <v>0</v>
      </c>
      <c r="U56" s="71">
        <v>0</v>
      </c>
    </row>
    <row r="57" spans="1:21" ht="14.25" customHeight="1">
      <c r="A57" s="67"/>
      <c r="B57" s="67"/>
      <c r="C57" s="67"/>
      <c r="D57" s="67" t="s">
        <v>173</v>
      </c>
      <c r="E57" s="67" t="s">
        <v>174</v>
      </c>
      <c r="F57" s="194">
        <v>3371861</v>
      </c>
      <c r="G57" s="195">
        <v>3371861</v>
      </c>
      <c r="H57" s="195">
        <v>3371861</v>
      </c>
      <c r="I57" s="199">
        <v>3371861</v>
      </c>
      <c r="J57" s="199">
        <v>0</v>
      </c>
      <c r="K57" s="195">
        <v>0</v>
      </c>
      <c r="L57" s="195">
        <v>0</v>
      </c>
      <c r="M57" s="200">
        <v>0</v>
      </c>
      <c r="N57" s="195">
        <v>0</v>
      </c>
      <c r="O57" s="195">
        <v>0</v>
      </c>
      <c r="P57" s="195">
        <f t="shared" si="0"/>
        <v>0</v>
      </c>
      <c r="Q57" s="195">
        <v>0</v>
      </c>
      <c r="R57" s="204">
        <v>0</v>
      </c>
      <c r="S57" s="204">
        <v>0</v>
      </c>
      <c r="T57" s="204">
        <v>0</v>
      </c>
      <c r="U57" s="71">
        <v>0</v>
      </c>
    </row>
    <row r="58" spans="1:21" ht="14.25" customHeight="1">
      <c r="A58" s="67" t="s">
        <v>125</v>
      </c>
      <c r="B58" s="67" t="s">
        <v>129</v>
      </c>
      <c r="C58" s="67" t="s">
        <v>132</v>
      </c>
      <c r="D58" s="67" t="s">
        <v>175</v>
      </c>
      <c r="E58" s="67" t="s">
        <v>133</v>
      </c>
      <c r="F58" s="194">
        <v>2370809</v>
      </c>
      <c r="G58" s="195">
        <v>2370809</v>
      </c>
      <c r="H58" s="195">
        <v>2370809</v>
      </c>
      <c r="I58" s="199">
        <v>2370809</v>
      </c>
      <c r="J58" s="199">
        <v>0</v>
      </c>
      <c r="K58" s="195">
        <v>0</v>
      </c>
      <c r="L58" s="195">
        <v>0</v>
      </c>
      <c r="M58" s="200">
        <v>0</v>
      </c>
      <c r="N58" s="195">
        <v>0</v>
      </c>
      <c r="O58" s="195">
        <v>0</v>
      </c>
      <c r="P58" s="195">
        <f t="shared" si="0"/>
        <v>0</v>
      </c>
      <c r="Q58" s="195">
        <v>0</v>
      </c>
      <c r="R58" s="204">
        <v>0</v>
      </c>
      <c r="S58" s="204">
        <v>0</v>
      </c>
      <c r="T58" s="204">
        <v>0</v>
      </c>
      <c r="U58" s="71">
        <v>0</v>
      </c>
    </row>
    <row r="59" spans="1:21" ht="14.25" customHeight="1">
      <c r="A59" s="67" t="s">
        <v>141</v>
      </c>
      <c r="B59" s="67" t="s">
        <v>142</v>
      </c>
      <c r="C59" s="67" t="s">
        <v>142</v>
      </c>
      <c r="D59" s="67" t="s">
        <v>175</v>
      </c>
      <c r="E59" s="67" t="s">
        <v>144</v>
      </c>
      <c r="F59" s="194">
        <v>351768</v>
      </c>
      <c r="G59" s="195">
        <v>351768</v>
      </c>
      <c r="H59" s="195">
        <v>351768</v>
      </c>
      <c r="I59" s="199">
        <v>351768</v>
      </c>
      <c r="J59" s="199">
        <v>0</v>
      </c>
      <c r="K59" s="195">
        <v>0</v>
      </c>
      <c r="L59" s="195">
        <v>0</v>
      </c>
      <c r="M59" s="200">
        <v>0</v>
      </c>
      <c r="N59" s="195">
        <v>0</v>
      </c>
      <c r="O59" s="195">
        <v>0</v>
      </c>
      <c r="P59" s="195">
        <f t="shared" si="0"/>
        <v>0</v>
      </c>
      <c r="Q59" s="195">
        <v>0</v>
      </c>
      <c r="R59" s="204">
        <v>0</v>
      </c>
      <c r="S59" s="204">
        <v>0</v>
      </c>
      <c r="T59" s="204">
        <v>0</v>
      </c>
      <c r="U59" s="71">
        <v>0</v>
      </c>
    </row>
    <row r="60" spans="1:21" ht="14.25" customHeight="1">
      <c r="A60" s="67" t="s">
        <v>141</v>
      </c>
      <c r="B60" s="67" t="s">
        <v>142</v>
      </c>
      <c r="C60" s="67" t="s">
        <v>145</v>
      </c>
      <c r="D60" s="67" t="s">
        <v>175</v>
      </c>
      <c r="E60" s="67" t="s">
        <v>146</v>
      </c>
      <c r="F60" s="194">
        <v>175896</v>
      </c>
      <c r="G60" s="195">
        <v>175896</v>
      </c>
      <c r="H60" s="195">
        <v>175896</v>
      </c>
      <c r="I60" s="199">
        <v>175896</v>
      </c>
      <c r="J60" s="199">
        <v>0</v>
      </c>
      <c r="K60" s="195">
        <v>0</v>
      </c>
      <c r="L60" s="195">
        <v>0</v>
      </c>
      <c r="M60" s="200">
        <v>0</v>
      </c>
      <c r="N60" s="195">
        <v>0</v>
      </c>
      <c r="O60" s="195">
        <v>0</v>
      </c>
      <c r="P60" s="195">
        <f t="shared" si="0"/>
        <v>0</v>
      </c>
      <c r="Q60" s="195">
        <v>0</v>
      </c>
      <c r="R60" s="204">
        <v>0</v>
      </c>
      <c r="S60" s="204">
        <v>0</v>
      </c>
      <c r="T60" s="204">
        <v>0</v>
      </c>
      <c r="U60" s="71">
        <v>0</v>
      </c>
    </row>
    <row r="61" spans="1:21" ht="14.25" customHeight="1">
      <c r="A61" s="67" t="s">
        <v>141</v>
      </c>
      <c r="B61" s="67" t="s">
        <v>136</v>
      </c>
      <c r="C61" s="67" t="s">
        <v>126</v>
      </c>
      <c r="D61" s="67" t="s">
        <v>175</v>
      </c>
      <c r="E61" s="67" t="s">
        <v>149</v>
      </c>
      <c r="F61" s="194">
        <v>31176</v>
      </c>
      <c r="G61" s="195">
        <v>31176</v>
      </c>
      <c r="H61" s="195">
        <v>31176</v>
      </c>
      <c r="I61" s="199">
        <v>31176</v>
      </c>
      <c r="J61" s="199">
        <v>0</v>
      </c>
      <c r="K61" s="195">
        <v>0</v>
      </c>
      <c r="L61" s="195">
        <v>0</v>
      </c>
      <c r="M61" s="200">
        <v>0</v>
      </c>
      <c r="N61" s="195">
        <v>0</v>
      </c>
      <c r="O61" s="195">
        <v>0</v>
      </c>
      <c r="P61" s="195">
        <f t="shared" si="0"/>
        <v>0</v>
      </c>
      <c r="Q61" s="195">
        <v>0</v>
      </c>
      <c r="R61" s="204">
        <v>0</v>
      </c>
      <c r="S61" s="204">
        <v>0</v>
      </c>
      <c r="T61" s="204">
        <v>0</v>
      </c>
      <c r="U61" s="71">
        <v>0</v>
      </c>
    </row>
    <row r="62" spans="1:21" ht="14.25" customHeight="1">
      <c r="A62" s="67" t="s">
        <v>150</v>
      </c>
      <c r="B62" s="67" t="s">
        <v>42</v>
      </c>
      <c r="C62" s="67" t="s">
        <v>129</v>
      </c>
      <c r="D62" s="67" t="s">
        <v>175</v>
      </c>
      <c r="E62" s="67" t="s">
        <v>152</v>
      </c>
      <c r="F62" s="194">
        <v>131940</v>
      </c>
      <c r="G62" s="195">
        <v>131940</v>
      </c>
      <c r="H62" s="195">
        <v>131940</v>
      </c>
      <c r="I62" s="199">
        <v>131940</v>
      </c>
      <c r="J62" s="199">
        <v>0</v>
      </c>
      <c r="K62" s="195">
        <v>0</v>
      </c>
      <c r="L62" s="195">
        <v>0</v>
      </c>
      <c r="M62" s="200">
        <v>0</v>
      </c>
      <c r="N62" s="195">
        <v>0</v>
      </c>
      <c r="O62" s="195">
        <v>0</v>
      </c>
      <c r="P62" s="195">
        <f t="shared" si="0"/>
        <v>0</v>
      </c>
      <c r="Q62" s="195">
        <v>0</v>
      </c>
      <c r="R62" s="204">
        <v>0</v>
      </c>
      <c r="S62" s="204">
        <v>0</v>
      </c>
      <c r="T62" s="204">
        <v>0</v>
      </c>
      <c r="U62" s="71">
        <v>0</v>
      </c>
    </row>
    <row r="63" spans="1:21" ht="14.25" customHeight="1">
      <c r="A63" s="67" t="s">
        <v>155</v>
      </c>
      <c r="B63" s="67" t="s">
        <v>129</v>
      </c>
      <c r="C63" s="67" t="s">
        <v>126</v>
      </c>
      <c r="D63" s="67" t="s">
        <v>175</v>
      </c>
      <c r="E63" s="67" t="s">
        <v>156</v>
      </c>
      <c r="F63" s="194">
        <v>310272</v>
      </c>
      <c r="G63" s="195">
        <v>310272</v>
      </c>
      <c r="H63" s="195">
        <v>310272</v>
      </c>
      <c r="I63" s="199">
        <v>310272</v>
      </c>
      <c r="J63" s="199">
        <v>0</v>
      </c>
      <c r="K63" s="195">
        <v>0</v>
      </c>
      <c r="L63" s="195">
        <v>0</v>
      </c>
      <c r="M63" s="200">
        <v>0</v>
      </c>
      <c r="N63" s="195">
        <v>0</v>
      </c>
      <c r="O63" s="195">
        <v>0</v>
      </c>
      <c r="P63" s="195">
        <f t="shared" si="0"/>
        <v>0</v>
      </c>
      <c r="Q63" s="195">
        <v>0</v>
      </c>
      <c r="R63" s="204">
        <v>0</v>
      </c>
      <c r="S63" s="204">
        <v>0</v>
      </c>
      <c r="T63" s="204">
        <v>0</v>
      </c>
      <c r="U63" s="71">
        <v>0</v>
      </c>
    </row>
    <row r="64" spans="1:21" ht="14.25" customHeight="1">
      <c r="A64" s="67"/>
      <c r="B64" s="67"/>
      <c r="C64" s="67"/>
      <c r="D64" s="67" t="s">
        <v>176</v>
      </c>
      <c r="E64" s="67" t="s">
        <v>177</v>
      </c>
      <c r="F64" s="194">
        <v>6187864</v>
      </c>
      <c r="G64" s="195">
        <v>6187864</v>
      </c>
      <c r="H64" s="195">
        <v>6187864</v>
      </c>
      <c r="I64" s="199">
        <v>6187864</v>
      </c>
      <c r="J64" s="199">
        <v>0</v>
      </c>
      <c r="K64" s="195">
        <v>0</v>
      </c>
      <c r="L64" s="195">
        <v>0</v>
      </c>
      <c r="M64" s="200">
        <v>0</v>
      </c>
      <c r="N64" s="195">
        <v>0</v>
      </c>
      <c r="O64" s="195">
        <v>0</v>
      </c>
      <c r="P64" s="195">
        <f t="shared" si="0"/>
        <v>0</v>
      </c>
      <c r="Q64" s="195">
        <v>0</v>
      </c>
      <c r="R64" s="204">
        <v>0</v>
      </c>
      <c r="S64" s="204">
        <v>0</v>
      </c>
      <c r="T64" s="204">
        <v>0</v>
      </c>
      <c r="U64" s="71">
        <v>0</v>
      </c>
    </row>
    <row r="65" spans="1:21" ht="14.25" customHeight="1">
      <c r="A65" s="67" t="s">
        <v>125</v>
      </c>
      <c r="B65" s="67" t="s">
        <v>129</v>
      </c>
      <c r="C65" s="67" t="s">
        <v>132</v>
      </c>
      <c r="D65" s="67" t="s">
        <v>178</v>
      </c>
      <c r="E65" s="67" t="s">
        <v>133</v>
      </c>
      <c r="F65" s="194">
        <v>4374364</v>
      </c>
      <c r="G65" s="195">
        <v>4374364</v>
      </c>
      <c r="H65" s="195">
        <v>4374364</v>
      </c>
      <c r="I65" s="199">
        <v>4374364</v>
      </c>
      <c r="J65" s="199">
        <v>0</v>
      </c>
      <c r="K65" s="195">
        <v>0</v>
      </c>
      <c r="L65" s="195">
        <v>0</v>
      </c>
      <c r="M65" s="200">
        <v>0</v>
      </c>
      <c r="N65" s="195">
        <v>0</v>
      </c>
      <c r="O65" s="195">
        <v>0</v>
      </c>
      <c r="P65" s="195">
        <f t="shared" si="0"/>
        <v>0</v>
      </c>
      <c r="Q65" s="195">
        <v>0</v>
      </c>
      <c r="R65" s="204">
        <v>0</v>
      </c>
      <c r="S65" s="204">
        <v>0</v>
      </c>
      <c r="T65" s="204">
        <v>0</v>
      </c>
      <c r="U65" s="71">
        <v>0</v>
      </c>
    </row>
    <row r="66" spans="1:21" ht="14.25" customHeight="1">
      <c r="A66" s="67" t="s">
        <v>141</v>
      </c>
      <c r="B66" s="67" t="s">
        <v>142</v>
      </c>
      <c r="C66" s="67" t="s">
        <v>142</v>
      </c>
      <c r="D66" s="67" t="s">
        <v>178</v>
      </c>
      <c r="E66" s="67" t="s">
        <v>144</v>
      </c>
      <c r="F66" s="194">
        <v>643416</v>
      </c>
      <c r="G66" s="195">
        <v>643416</v>
      </c>
      <c r="H66" s="195">
        <v>643416</v>
      </c>
      <c r="I66" s="199">
        <v>643416</v>
      </c>
      <c r="J66" s="199">
        <v>0</v>
      </c>
      <c r="K66" s="195">
        <v>0</v>
      </c>
      <c r="L66" s="195">
        <v>0</v>
      </c>
      <c r="M66" s="200">
        <v>0</v>
      </c>
      <c r="N66" s="195">
        <v>0</v>
      </c>
      <c r="O66" s="195">
        <v>0</v>
      </c>
      <c r="P66" s="195">
        <f t="shared" si="0"/>
        <v>0</v>
      </c>
      <c r="Q66" s="195">
        <v>0</v>
      </c>
      <c r="R66" s="204">
        <v>0</v>
      </c>
      <c r="S66" s="204">
        <v>0</v>
      </c>
      <c r="T66" s="204">
        <v>0</v>
      </c>
      <c r="U66" s="71">
        <v>0</v>
      </c>
    </row>
    <row r="67" spans="1:21" ht="14.25" customHeight="1">
      <c r="A67" s="67" t="s">
        <v>141</v>
      </c>
      <c r="B67" s="67" t="s">
        <v>142</v>
      </c>
      <c r="C67" s="67" t="s">
        <v>145</v>
      </c>
      <c r="D67" s="67" t="s">
        <v>178</v>
      </c>
      <c r="E67" s="67" t="s">
        <v>146</v>
      </c>
      <c r="F67" s="194">
        <v>321720</v>
      </c>
      <c r="G67" s="195">
        <v>321720</v>
      </c>
      <c r="H67" s="195">
        <v>321720</v>
      </c>
      <c r="I67" s="199">
        <v>321720</v>
      </c>
      <c r="J67" s="199">
        <v>0</v>
      </c>
      <c r="K67" s="195">
        <v>0</v>
      </c>
      <c r="L67" s="195">
        <v>0</v>
      </c>
      <c r="M67" s="200">
        <v>0</v>
      </c>
      <c r="N67" s="195">
        <v>0</v>
      </c>
      <c r="O67" s="195">
        <v>0</v>
      </c>
      <c r="P67" s="195">
        <f t="shared" si="0"/>
        <v>0</v>
      </c>
      <c r="Q67" s="195">
        <v>0</v>
      </c>
      <c r="R67" s="204">
        <v>0</v>
      </c>
      <c r="S67" s="204">
        <v>0</v>
      </c>
      <c r="T67" s="204">
        <v>0</v>
      </c>
      <c r="U67" s="71">
        <v>0</v>
      </c>
    </row>
    <row r="68" spans="1:21" ht="14.25" customHeight="1">
      <c r="A68" s="67" t="s">
        <v>141</v>
      </c>
      <c r="B68" s="67" t="s">
        <v>136</v>
      </c>
      <c r="C68" s="67" t="s">
        <v>126</v>
      </c>
      <c r="D68" s="67" t="s">
        <v>178</v>
      </c>
      <c r="E68" s="67" t="s">
        <v>149</v>
      </c>
      <c r="F68" s="194">
        <v>56256</v>
      </c>
      <c r="G68" s="195">
        <v>56256</v>
      </c>
      <c r="H68" s="195">
        <v>56256</v>
      </c>
      <c r="I68" s="199">
        <v>56256</v>
      </c>
      <c r="J68" s="199">
        <v>0</v>
      </c>
      <c r="K68" s="195">
        <v>0</v>
      </c>
      <c r="L68" s="195">
        <v>0</v>
      </c>
      <c r="M68" s="200">
        <v>0</v>
      </c>
      <c r="N68" s="195">
        <v>0</v>
      </c>
      <c r="O68" s="195">
        <v>0</v>
      </c>
      <c r="P68" s="195">
        <f t="shared" si="0"/>
        <v>0</v>
      </c>
      <c r="Q68" s="195">
        <v>0</v>
      </c>
      <c r="R68" s="204">
        <v>0</v>
      </c>
      <c r="S68" s="204">
        <v>0</v>
      </c>
      <c r="T68" s="204">
        <v>0</v>
      </c>
      <c r="U68" s="71">
        <v>0</v>
      </c>
    </row>
    <row r="69" spans="1:21" ht="14.25" customHeight="1">
      <c r="A69" s="67" t="s">
        <v>150</v>
      </c>
      <c r="B69" s="67" t="s">
        <v>42</v>
      </c>
      <c r="C69" s="67" t="s">
        <v>129</v>
      </c>
      <c r="D69" s="67" t="s">
        <v>178</v>
      </c>
      <c r="E69" s="67" t="s">
        <v>152</v>
      </c>
      <c r="F69" s="194">
        <v>241284</v>
      </c>
      <c r="G69" s="195">
        <v>241284</v>
      </c>
      <c r="H69" s="195">
        <v>241284</v>
      </c>
      <c r="I69" s="199">
        <v>241284</v>
      </c>
      <c r="J69" s="199">
        <v>0</v>
      </c>
      <c r="K69" s="195">
        <v>0</v>
      </c>
      <c r="L69" s="195">
        <v>0</v>
      </c>
      <c r="M69" s="200">
        <v>0</v>
      </c>
      <c r="N69" s="195">
        <v>0</v>
      </c>
      <c r="O69" s="195">
        <v>0</v>
      </c>
      <c r="P69" s="195">
        <f t="shared" si="0"/>
        <v>0</v>
      </c>
      <c r="Q69" s="195">
        <v>0</v>
      </c>
      <c r="R69" s="204">
        <v>0</v>
      </c>
      <c r="S69" s="204">
        <v>0</v>
      </c>
      <c r="T69" s="204">
        <v>0</v>
      </c>
      <c r="U69" s="71">
        <v>0</v>
      </c>
    </row>
    <row r="70" spans="1:21" ht="14.25" customHeight="1">
      <c r="A70" s="67" t="s">
        <v>155</v>
      </c>
      <c r="B70" s="67" t="s">
        <v>129</v>
      </c>
      <c r="C70" s="67" t="s">
        <v>126</v>
      </c>
      <c r="D70" s="67" t="s">
        <v>178</v>
      </c>
      <c r="E70" s="67" t="s">
        <v>156</v>
      </c>
      <c r="F70" s="194">
        <v>550824</v>
      </c>
      <c r="G70" s="195">
        <v>550824</v>
      </c>
      <c r="H70" s="195">
        <v>550824</v>
      </c>
      <c r="I70" s="199">
        <v>550824</v>
      </c>
      <c r="J70" s="199">
        <v>0</v>
      </c>
      <c r="K70" s="195">
        <v>0</v>
      </c>
      <c r="L70" s="195">
        <v>0</v>
      </c>
      <c r="M70" s="200">
        <v>0</v>
      </c>
      <c r="N70" s="195">
        <v>0</v>
      </c>
      <c r="O70" s="195">
        <v>0</v>
      </c>
      <c r="P70" s="195">
        <f t="shared" si="0"/>
        <v>0</v>
      </c>
      <c r="Q70" s="195">
        <v>0</v>
      </c>
      <c r="R70" s="204">
        <v>0</v>
      </c>
      <c r="S70" s="204">
        <v>0</v>
      </c>
      <c r="T70" s="204">
        <v>0</v>
      </c>
      <c r="U70" s="71">
        <v>0</v>
      </c>
    </row>
    <row r="71" spans="1:21" ht="14.25" customHeight="1">
      <c r="A71" s="67"/>
      <c r="B71" s="67"/>
      <c r="C71" s="67"/>
      <c r="D71" s="67" t="s">
        <v>179</v>
      </c>
      <c r="E71" s="67" t="s">
        <v>180</v>
      </c>
      <c r="F71" s="194">
        <v>3505264</v>
      </c>
      <c r="G71" s="195">
        <v>3505264</v>
      </c>
      <c r="H71" s="195">
        <v>3505264</v>
      </c>
      <c r="I71" s="199">
        <v>3505264</v>
      </c>
      <c r="J71" s="199">
        <v>0</v>
      </c>
      <c r="K71" s="195">
        <v>0</v>
      </c>
      <c r="L71" s="195">
        <v>0</v>
      </c>
      <c r="M71" s="200">
        <v>0</v>
      </c>
      <c r="N71" s="195">
        <v>0</v>
      </c>
      <c r="O71" s="195">
        <v>0</v>
      </c>
      <c r="P71" s="195">
        <f t="shared" ref="P71:P134" si="1">SUM(0)</f>
        <v>0</v>
      </c>
      <c r="Q71" s="195">
        <v>0</v>
      </c>
      <c r="R71" s="204">
        <v>0</v>
      </c>
      <c r="S71" s="204">
        <v>0</v>
      </c>
      <c r="T71" s="204">
        <v>0</v>
      </c>
      <c r="U71" s="71">
        <v>0</v>
      </c>
    </row>
    <row r="72" spans="1:21" ht="14.25" customHeight="1">
      <c r="A72" s="67" t="s">
        <v>125</v>
      </c>
      <c r="B72" s="67" t="s">
        <v>129</v>
      </c>
      <c r="C72" s="67" t="s">
        <v>129</v>
      </c>
      <c r="D72" s="67" t="s">
        <v>181</v>
      </c>
      <c r="E72" s="67" t="s">
        <v>131</v>
      </c>
      <c r="F72" s="194">
        <v>2532844</v>
      </c>
      <c r="G72" s="195">
        <v>2532844</v>
      </c>
      <c r="H72" s="195">
        <v>2532844</v>
      </c>
      <c r="I72" s="199">
        <v>2532844</v>
      </c>
      <c r="J72" s="199">
        <v>0</v>
      </c>
      <c r="K72" s="195">
        <v>0</v>
      </c>
      <c r="L72" s="195">
        <v>0</v>
      </c>
      <c r="M72" s="200">
        <v>0</v>
      </c>
      <c r="N72" s="195">
        <v>0</v>
      </c>
      <c r="O72" s="195">
        <v>0</v>
      </c>
      <c r="P72" s="195">
        <f t="shared" si="1"/>
        <v>0</v>
      </c>
      <c r="Q72" s="195">
        <v>0</v>
      </c>
      <c r="R72" s="204">
        <v>0</v>
      </c>
      <c r="S72" s="204">
        <v>0</v>
      </c>
      <c r="T72" s="204">
        <v>0</v>
      </c>
      <c r="U72" s="71">
        <v>0</v>
      </c>
    </row>
    <row r="73" spans="1:21" ht="14.25" customHeight="1">
      <c r="A73" s="67" t="s">
        <v>141</v>
      </c>
      <c r="B73" s="67" t="s">
        <v>142</v>
      </c>
      <c r="C73" s="67" t="s">
        <v>142</v>
      </c>
      <c r="D73" s="67" t="s">
        <v>181</v>
      </c>
      <c r="E73" s="67" t="s">
        <v>144</v>
      </c>
      <c r="F73" s="194">
        <v>343920</v>
      </c>
      <c r="G73" s="195">
        <v>343920</v>
      </c>
      <c r="H73" s="195">
        <v>343920</v>
      </c>
      <c r="I73" s="199">
        <v>343920</v>
      </c>
      <c r="J73" s="199">
        <v>0</v>
      </c>
      <c r="K73" s="195">
        <v>0</v>
      </c>
      <c r="L73" s="195">
        <v>0</v>
      </c>
      <c r="M73" s="200">
        <v>0</v>
      </c>
      <c r="N73" s="195">
        <v>0</v>
      </c>
      <c r="O73" s="195">
        <v>0</v>
      </c>
      <c r="P73" s="195">
        <f t="shared" si="1"/>
        <v>0</v>
      </c>
      <c r="Q73" s="195">
        <v>0</v>
      </c>
      <c r="R73" s="204">
        <v>0</v>
      </c>
      <c r="S73" s="204">
        <v>0</v>
      </c>
      <c r="T73" s="204">
        <v>0</v>
      </c>
      <c r="U73" s="71">
        <v>0</v>
      </c>
    </row>
    <row r="74" spans="1:21" ht="14.25" customHeight="1">
      <c r="A74" s="67" t="s">
        <v>141</v>
      </c>
      <c r="B74" s="67" t="s">
        <v>142</v>
      </c>
      <c r="C74" s="67" t="s">
        <v>145</v>
      </c>
      <c r="D74" s="67" t="s">
        <v>181</v>
      </c>
      <c r="E74" s="67" t="s">
        <v>146</v>
      </c>
      <c r="F74" s="194">
        <v>171972</v>
      </c>
      <c r="G74" s="195">
        <v>171972</v>
      </c>
      <c r="H74" s="195">
        <v>171972</v>
      </c>
      <c r="I74" s="199">
        <v>171972</v>
      </c>
      <c r="J74" s="199">
        <v>0</v>
      </c>
      <c r="K74" s="195">
        <v>0</v>
      </c>
      <c r="L74" s="195">
        <v>0</v>
      </c>
      <c r="M74" s="200">
        <v>0</v>
      </c>
      <c r="N74" s="195">
        <v>0</v>
      </c>
      <c r="O74" s="195">
        <v>0</v>
      </c>
      <c r="P74" s="195">
        <f t="shared" si="1"/>
        <v>0</v>
      </c>
      <c r="Q74" s="195">
        <v>0</v>
      </c>
      <c r="R74" s="204">
        <v>0</v>
      </c>
      <c r="S74" s="204">
        <v>0</v>
      </c>
      <c r="T74" s="204">
        <v>0</v>
      </c>
      <c r="U74" s="71">
        <v>0</v>
      </c>
    </row>
    <row r="75" spans="1:21" ht="14.25" customHeight="1">
      <c r="A75" s="67" t="s">
        <v>141</v>
      </c>
      <c r="B75" s="67" t="s">
        <v>136</v>
      </c>
      <c r="C75" s="67" t="s">
        <v>126</v>
      </c>
      <c r="D75" s="67" t="s">
        <v>181</v>
      </c>
      <c r="E75" s="67" t="s">
        <v>149</v>
      </c>
      <c r="F75" s="194">
        <v>31428</v>
      </c>
      <c r="G75" s="195">
        <v>31428</v>
      </c>
      <c r="H75" s="195">
        <v>31428</v>
      </c>
      <c r="I75" s="199">
        <v>31428</v>
      </c>
      <c r="J75" s="199">
        <v>0</v>
      </c>
      <c r="K75" s="195">
        <v>0</v>
      </c>
      <c r="L75" s="195">
        <v>0</v>
      </c>
      <c r="M75" s="200">
        <v>0</v>
      </c>
      <c r="N75" s="195">
        <v>0</v>
      </c>
      <c r="O75" s="195">
        <v>0</v>
      </c>
      <c r="P75" s="195">
        <f t="shared" si="1"/>
        <v>0</v>
      </c>
      <c r="Q75" s="195">
        <v>0</v>
      </c>
      <c r="R75" s="204">
        <v>0</v>
      </c>
      <c r="S75" s="204">
        <v>0</v>
      </c>
      <c r="T75" s="204">
        <v>0</v>
      </c>
      <c r="U75" s="71">
        <v>0</v>
      </c>
    </row>
    <row r="76" spans="1:21" ht="14.25" customHeight="1">
      <c r="A76" s="67" t="s">
        <v>150</v>
      </c>
      <c r="B76" s="67" t="s">
        <v>42</v>
      </c>
      <c r="C76" s="67" t="s">
        <v>129</v>
      </c>
      <c r="D76" s="67" t="s">
        <v>181</v>
      </c>
      <c r="E76" s="67" t="s">
        <v>152</v>
      </c>
      <c r="F76" s="194">
        <v>128964</v>
      </c>
      <c r="G76" s="195">
        <v>128964</v>
      </c>
      <c r="H76" s="195">
        <v>128964</v>
      </c>
      <c r="I76" s="199">
        <v>128964</v>
      </c>
      <c r="J76" s="199">
        <v>0</v>
      </c>
      <c r="K76" s="195">
        <v>0</v>
      </c>
      <c r="L76" s="195">
        <v>0</v>
      </c>
      <c r="M76" s="200">
        <v>0</v>
      </c>
      <c r="N76" s="195">
        <v>0</v>
      </c>
      <c r="O76" s="195">
        <v>0</v>
      </c>
      <c r="P76" s="195">
        <f t="shared" si="1"/>
        <v>0</v>
      </c>
      <c r="Q76" s="195">
        <v>0</v>
      </c>
      <c r="R76" s="204">
        <v>0</v>
      </c>
      <c r="S76" s="204">
        <v>0</v>
      </c>
      <c r="T76" s="204">
        <v>0</v>
      </c>
      <c r="U76" s="71">
        <v>0</v>
      </c>
    </row>
    <row r="77" spans="1:21" ht="14.25" customHeight="1">
      <c r="A77" s="67" t="s">
        <v>155</v>
      </c>
      <c r="B77" s="67" t="s">
        <v>129</v>
      </c>
      <c r="C77" s="67" t="s">
        <v>126</v>
      </c>
      <c r="D77" s="67" t="s">
        <v>181</v>
      </c>
      <c r="E77" s="67" t="s">
        <v>156</v>
      </c>
      <c r="F77" s="194">
        <v>296136</v>
      </c>
      <c r="G77" s="195">
        <v>296136</v>
      </c>
      <c r="H77" s="195">
        <v>296136</v>
      </c>
      <c r="I77" s="199">
        <v>296136</v>
      </c>
      <c r="J77" s="199">
        <v>0</v>
      </c>
      <c r="K77" s="195">
        <v>0</v>
      </c>
      <c r="L77" s="195">
        <v>0</v>
      </c>
      <c r="M77" s="200">
        <v>0</v>
      </c>
      <c r="N77" s="195">
        <v>0</v>
      </c>
      <c r="O77" s="195">
        <v>0</v>
      </c>
      <c r="P77" s="195">
        <f t="shared" si="1"/>
        <v>0</v>
      </c>
      <c r="Q77" s="195">
        <v>0</v>
      </c>
      <c r="R77" s="204">
        <v>0</v>
      </c>
      <c r="S77" s="204">
        <v>0</v>
      </c>
      <c r="T77" s="204">
        <v>0</v>
      </c>
      <c r="U77" s="71">
        <v>0</v>
      </c>
    </row>
    <row r="78" spans="1:21" ht="14.25" customHeight="1">
      <c r="A78" s="67"/>
      <c r="B78" s="67"/>
      <c r="C78" s="67"/>
      <c r="D78" s="67" t="s">
        <v>182</v>
      </c>
      <c r="E78" s="67" t="s">
        <v>183</v>
      </c>
      <c r="F78" s="194">
        <v>15730124</v>
      </c>
      <c r="G78" s="195">
        <v>15730124</v>
      </c>
      <c r="H78" s="195">
        <v>15730124</v>
      </c>
      <c r="I78" s="199">
        <v>15730124</v>
      </c>
      <c r="J78" s="199">
        <v>0</v>
      </c>
      <c r="K78" s="195">
        <v>0</v>
      </c>
      <c r="L78" s="195">
        <v>0</v>
      </c>
      <c r="M78" s="200">
        <v>0</v>
      </c>
      <c r="N78" s="195">
        <v>0</v>
      </c>
      <c r="O78" s="195">
        <v>0</v>
      </c>
      <c r="P78" s="195">
        <f t="shared" si="1"/>
        <v>0</v>
      </c>
      <c r="Q78" s="195">
        <v>0</v>
      </c>
      <c r="R78" s="204">
        <v>0</v>
      </c>
      <c r="S78" s="204">
        <v>0</v>
      </c>
      <c r="T78" s="204">
        <v>0</v>
      </c>
      <c r="U78" s="71">
        <v>0</v>
      </c>
    </row>
    <row r="79" spans="1:21" ht="14.25" customHeight="1">
      <c r="A79" s="67" t="s">
        <v>125</v>
      </c>
      <c r="B79" s="67" t="s">
        <v>126</v>
      </c>
      <c r="C79" s="67" t="s">
        <v>126</v>
      </c>
      <c r="D79" s="67" t="s">
        <v>184</v>
      </c>
      <c r="E79" s="67" t="s">
        <v>128</v>
      </c>
      <c r="F79" s="194">
        <v>1500</v>
      </c>
      <c r="G79" s="195">
        <v>1500</v>
      </c>
      <c r="H79" s="195">
        <v>1500</v>
      </c>
      <c r="I79" s="199">
        <v>1500</v>
      </c>
      <c r="J79" s="199">
        <v>0</v>
      </c>
      <c r="K79" s="195">
        <v>0</v>
      </c>
      <c r="L79" s="195">
        <v>0</v>
      </c>
      <c r="M79" s="200">
        <v>0</v>
      </c>
      <c r="N79" s="195">
        <v>0</v>
      </c>
      <c r="O79" s="195">
        <v>0</v>
      </c>
      <c r="P79" s="195">
        <f t="shared" si="1"/>
        <v>0</v>
      </c>
      <c r="Q79" s="195">
        <v>0</v>
      </c>
      <c r="R79" s="204">
        <v>0</v>
      </c>
      <c r="S79" s="204">
        <v>0</v>
      </c>
      <c r="T79" s="204">
        <v>0</v>
      </c>
      <c r="U79" s="71">
        <v>0</v>
      </c>
    </row>
    <row r="80" spans="1:21" ht="14.25" customHeight="1">
      <c r="A80" s="67" t="s">
        <v>125</v>
      </c>
      <c r="B80" s="67" t="s">
        <v>129</v>
      </c>
      <c r="C80" s="67" t="s">
        <v>129</v>
      </c>
      <c r="D80" s="67" t="s">
        <v>184</v>
      </c>
      <c r="E80" s="67" t="s">
        <v>131</v>
      </c>
      <c r="F80" s="194">
        <v>11112284</v>
      </c>
      <c r="G80" s="195">
        <v>11112284</v>
      </c>
      <c r="H80" s="195">
        <v>11112284</v>
      </c>
      <c r="I80" s="199">
        <v>11112284</v>
      </c>
      <c r="J80" s="199">
        <v>0</v>
      </c>
      <c r="K80" s="195">
        <v>0</v>
      </c>
      <c r="L80" s="195">
        <v>0</v>
      </c>
      <c r="M80" s="200">
        <v>0</v>
      </c>
      <c r="N80" s="195">
        <v>0</v>
      </c>
      <c r="O80" s="195">
        <v>0</v>
      </c>
      <c r="P80" s="195">
        <f t="shared" si="1"/>
        <v>0</v>
      </c>
      <c r="Q80" s="195">
        <v>0</v>
      </c>
      <c r="R80" s="204">
        <v>0</v>
      </c>
      <c r="S80" s="204">
        <v>0</v>
      </c>
      <c r="T80" s="204">
        <v>0</v>
      </c>
      <c r="U80" s="71">
        <v>0</v>
      </c>
    </row>
    <row r="81" spans="1:21" ht="14.25" customHeight="1">
      <c r="A81" s="67" t="s">
        <v>141</v>
      </c>
      <c r="B81" s="67" t="s">
        <v>142</v>
      </c>
      <c r="C81" s="67" t="s">
        <v>142</v>
      </c>
      <c r="D81" s="67" t="s">
        <v>184</v>
      </c>
      <c r="E81" s="67" t="s">
        <v>144</v>
      </c>
      <c r="F81" s="194">
        <v>1637496</v>
      </c>
      <c r="G81" s="195">
        <v>1637496</v>
      </c>
      <c r="H81" s="195">
        <v>1637496</v>
      </c>
      <c r="I81" s="199">
        <v>1637496</v>
      </c>
      <c r="J81" s="199">
        <v>0</v>
      </c>
      <c r="K81" s="195">
        <v>0</v>
      </c>
      <c r="L81" s="195">
        <v>0</v>
      </c>
      <c r="M81" s="200">
        <v>0</v>
      </c>
      <c r="N81" s="195">
        <v>0</v>
      </c>
      <c r="O81" s="195">
        <v>0</v>
      </c>
      <c r="P81" s="195">
        <f t="shared" si="1"/>
        <v>0</v>
      </c>
      <c r="Q81" s="195">
        <v>0</v>
      </c>
      <c r="R81" s="204">
        <v>0</v>
      </c>
      <c r="S81" s="204">
        <v>0</v>
      </c>
      <c r="T81" s="204">
        <v>0</v>
      </c>
      <c r="U81" s="71">
        <v>0</v>
      </c>
    </row>
    <row r="82" spans="1:21" ht="14.25" customHeight="1">
      <c r="A82" s="67" t="s">
        <v>141</v>
      </c>
      <c r="B82" s="67" t="s">
        <v>142</v>
      </c>
      <c r="C82" s="67" t="s">
        <v>145</v>
      </c>
      <c r="D82" s="67" t="s">
        <v>184</v>
      </c>
      <c r="E82" s="67" t="s">
        <v>146</v>
      </c>
      <c r="F82" s="194">
        <v>818676</v>
      </c>
      <c r="G82" s="195">
        <v>818676</v>
      </c>
      <c r="H82" s="195">
        <v>818676</v>
      </c>
      <c r="I82" s="199">
        <v>818676</v>
      </c>
      <c r="J82" s="199">
        <v>0</v>
      </c>
      <c r="K82" s="195">
        <v>0</v>
      </c>
      <c r="L82" s="195">
        <v>0</v>
      </c>
      <c r="M82" s="200">
        <v>0</v>
      </c>
      <c r="N82" s="195">
        <v>0</v>
      </c>
      <c r="O82" s="195">
        <v>0</v>
      </c>
      <c r="P82" s="195">
        <f t="shared" si="1"/>
        <v>0</v>
      </c>
      <c r="Q82" s="195">
        <v>0</v>
      </c>
      <c r="R82" s="204">
        <v>0</v>
      </c>
      <c r="S82" s="204">
        <v>0</v>
      </c>
      <c r="T82" s="204">
        <v>0</v>
      </c>
      <c r="U82" s="71">
        <v>0</v>
      </c>
    </row>
    <row r="83" spans="1:21" ht="14.25" customHeight="1">
      <c r="A83" s="67" t="s">
        <v>141</v>
      </c>
      <c r="B83" s="67" t="s">
        <v>136</v>
      </c>
      <c r="C83" s="67" t="s">
        <v>126</v>
      </c>
      <c r="D83" s="67" t="s">
        <v>184</v>
      </c>
      <c r="E83" s="67" t="s">
        <v>149</v>
      </c>
      <c r="F83" s="194">
        <v>145464</v>
      </c>
      <c r="G83" s="195">
        <v>145464</v>
      </c>
      <c r="H83" s="195">
        <v>145464</v>
      </c>
      <c r="I83" s="199">
        <v>145464</v>
      </c>
      <c r="J83" s="199">
        <v>0</v>
      </c>
      <c r="K83" s="195">
        <v>0</v>
      </c>
      <c r="L83" s="195">
        <v>0</v>
      </c>
      <c r="M83" s="200">
        <v>0</v>
      </c>
      <c r="N83" s="195">
        <v>0</v>
      </c>
      <c r="O83" s="195">
        <v>0</v>
      </c>
      <c r="P83" s="195">
        <f t="shared" si="1"/>
        <v>0</v>
      </c>
      <c r="Q83" s="195">
        <v>0</v>
      </c>
      <c r="R83" s="204">
        <v>0</v>
      </c>
      <c r="S83" s="204">
        <v>0</v>
      </c>
      <c r="T83" s="204">
        <v>0</v>
      </c>
      <c r="U83" s="71">
        <v>0</v>
      </c>
    </row>
    <row r="84" spans="1:21" ht="14.25" customHeight="1">
      <c r="A84" s="67" t="s">
        <v>150</v>
      </c>
      <c r="B84" s="67" t="s">
        <v>42</v>
      </c>
      <c r="C84" s="67" t="s">
        <v>129</v>
      </c>
      <c r="D84" s="67" t="s">
        <v>184</v>
      </c>
      <c r="E84" s="67" t="s">
        <v>152</v>
      </c>
      <c r="F84" s="194">
        <v>614064</v>
      </c>
      <c r="G84" s="195">
        <v>614064</v>
      </c>
      <c r="H84" s="195">
        <v>614064</v>
      </c>
      <c r="I84" s="199">
        <v>614064</v>
      </c>
      <c r="J84" s="199">
        <v>0</v>
      </c>
      <c r="K84" s="195">
        <v>0</v>
      </c>
      <c r="L84" s="195">
        <v>0</v>
      </c>
      <c r="M84" s="200">
        <v>0</v>
      </c>
      <c r="N84" s="195">
        <v>0</v>
      </c>
      <c r="O84" s="195">
        <v>0</v>
      </c>
      <c r="P84" s="195">
        <f t="shared" si="1"/>
        <v>0</v>
      </c>
      <c r="Q84" s="195">
        <v>0</v>
      </c>
      <c r="R84" s="204">
        <v>0</v>
      </c>
      <c r="S84" s="204">
        <v>0</v>
      </c>
      <c r="T84" s="204">
        <v>0</v>
      </c>
      <c r="U84" s="71">
        <v>0</v>
      </c>
    </row>
    <row r="85" spans="1:21" ht="14.25" customHeight="1">
      <c r="A85" s="67" t="s">
        <v>155</v>
      </c>
      <c r="B85" s="67" t="s">
        <v>129</v>
      </c>
      <c r="C85" s="67" t="s">
        <v>126</v>
      </c>
      <c r="D85" s="67" t="s">
        <v>184</v>
      </c>
      <c r="E85" s="67" t="s">
        <v>156</v>
      </c>
      <c r="F85" s="194">
        <v>1400640</v>
      </c>
      <c r="G85" s="195">
        <v>1400640</v>
      </c>
      <c r="H85" s="195">
        <v>1400640</v>
      </c>
      <c r="I85" s="199">
        <v>1400640</v>
      </c>
      <c r="J85" s="199">
        <v>0</v>
      </c>
      <c r="K85" s="195">
        <v>0</v>
      </c>
      <c r="L85" s="195">
        <v>0</v>
      </c>
      <c r="M85" s="200">
        <v>0</v>
      </c>
      <c r="N85" s="195">
        <v>0</v>
      </c>
      <c r="O85" s="195">
        <v>0</v>
      </c>
      <c r="P85" s="195">
        <f t="shared" si="1"/>
        <v>0</v>
      </c>
      <c r="Q85" s="195">
        <v>0</v>
      </c>
      <c r="R85" s="204">
        <v>0</v>
      </c>
      <c r="S85" s="204">
        <v>0</v>
      </c>
      <c r="T85" s="204">
        <v>0</v>
      </c>
      <c r="U85" s="71">
        <v>0</v>
      </c>
    </row>
    <row r="86" spans="1:21" ht="14.25" customHeight="1">
      <c r="A86" s="67"/>
      <c r="B86" s="67"/>
      <c r="C86" s="67"/>
      <c r="D86" s="67" t="s">
        <v>185</v>
      </c>
      <c r="E86" s="67" t="s">
        <v>186</v>
      </c>
      <c r="F86" s="194">
        <v>4047258</v>
      </c>
      <c r="G86" s="195">
        <v>4047258</v>
      </c>
      <c r="H86" s="195">
        <v>4047258</v>
      </c>
      <c r="I86" s="199">
        <v>4047258</v>
      </c>
      <c r="J86" s="199">
        <v>0</v>
      </c>
      <c r="K86" s="195">
        <v>0</v>
      </c>
      <c r="L86" s="195">
        <v>0</v>
      </c>
      <c r="M86" s="200">
        <v>0</v>
      </c>
      <c r="N86" s="195">
        <v>0</v>
      </c>
      <c r="O86" s="195">
        <v>0</v>
      </c>
      <c r="P86" s="195">
        <f t="shared" si="1"/>
        <v>0</v>
      </c>
      <c r="Q86" s="195">
        <v>0</v>
      </c>
      <c r="R86" s="204">
        <v>0</v>
      </c>
      <c r="S86" s="204">
        <v>0</v>
      </c>
      <c r="T86" s="204">
        <v>0</v>
      </c>
      <c r="U86" s="71">
        <v>0</v>
      </c>
    </row>
    <row r="87" spans="1:21" ht="14.25" customHeight="1">
      <c r="A87" s="67" t="s">
        <v>125</v>
      </c>
      <c r="B87" s="67" t="s">
        <v>129</v>
      </c>
      <c r="C87" s="67" t="s">
        <v>129</v>
      </c>
      <c r="D87" s="67" t="s">
        <v>187</v>
      </c>
      <c r="E87" s="67" t="s">
        <v>131</v>
      </c>
      <c r="F87" s="194">
        <v>2871582</v>
      </c>
      <c r="G87" s="195">
        <v>2871582</v>
      </c>
      <c r="H87" s="195">
        <v>2871582</v>
      </c>
      <c r="I87" s="199">
        <v>2871582</v>
      </c>
      <c r="J87" s="199">
        <v>0</v>
      </c>
      <c r="K87" s="195">
        <v>0</v>
      </c>
      <c r="L87" s="195">
        <v>0</v>
      </c>
      <c r="M87" s="200">
        <v>0</v>
      </c>
      <c r="N87" s="195">
        <v>0</v>
      </c>
      <c r="O87" s="195">
        <v>0</v>
      </c>
      <c r="P87" s="195">
        <f t="shared" si="1"/>
        <v>0</v>
      </c>
      <c r="Q87" s="195">
        <v>0</v>
      </c>
      <c r="R87" s="204">
        <v>0</v>
      </c>
      <c r="S87" s="204">
        <v>0</v>
      </c>
      <c r="T87" s="204">
        <v>0</v>
      </c>
      <c r="U87" s="71">
        <v>0</v>
      </c>
    </row>
    <row r="88" spans="1:21" ht="14.25" customHeight="1">
      <c r="A88" s="67" t="s">
        <v>141</v>
      </c>
      <c r="B88" s="67" t="s">
        <v>142</v>
      </c>
      <c r="C88" s="67" t="s">
        <v>142</v>
      </c>
      <c r="D88" s="67" t="s">
        <v>187</v>
      </c>
      <c r="E88" s="67" t="s">
        <v>144</v>
      </c>
      <c r="F88" s="194">
        <v>422580</v>
      </c>
      <c r="G88" s="195">
        <v>422580</v>
      </c>
      <c r="H88" s="195">
        <v>422580</v>
      </c>
      <c r="I88" s="199">
        <v>422580</v>
      </c>
      <c r="J88" s="199">
        <v>0</v>
      </c>
      <c r="K88" s="195">
        <v>0</v>
      </c>
      <c r="L88" s="195">
        <v>0</v>
      </c>
      <c r="M88" s="200">
        <v>0</v>
      </c>
      <c r="N88" s="195">
        <v>0</v>
      </c>
      <c r="O88" s="195">
        <v>0</v>
      </c>
      <c r="P88" s="195">
        <f t="shared" si="1"/>
        <v>0</v>
      </c>
      <c r="Q88" s="195">
        <v>0</v>
      </c>
      <c r="R88" s="204">
        <v>0</v>
      </c>
      <c r="S88" s="204">
        <v>0</v>
      </c>
      <c r="T88" s="204">
        <v>0</v>
      </c>
      <c r="U88" s="71">
        <v>0</v>
      </c>
    </row>
    <row r="89" spans="1:21" ht="14.25" customHeight="1">
      <c r="A89" s="67" t="s">
        <v>141</v>
      </c>
      <c r="B89" s="67" t="s">
        <v>142</v>
      </c>
      <c r="C89" s="67" t="s">
        <v>145</v>
      </c>
      <c r="D89" s="67" t="s">
        <v>187</v>
      </c>
      <c r="E89" s="67" t="s">
        <v>146</v>
      </c>
      <c r="F89" s="194">
        <v>211260</v>
      </c>
      <c r="G89" s="195">
        <v>211260</v>
      </c>
      <c r="H89" s="195">
        <v>211260</v>
      </c>
      <c r="I89" s="199">
        <v>211260</v>
      </c>
      <c r="J89" s="199">
        <v>0</v>
      </c>
      <c r="K89" s="195">
        <v>0</v>
      </c>
      <c r="L89" s="195">
        <v>0</v>
      </c>
      <c r="M89" s="200">
        <v>0</v>
      </c>
      <c r="N89" s="195">
        <v>0</v>
      </c>
      <c r="O89" s="195">
        <v>0</v>
      </c>
      <c r="P89" s="195">
        <f t="shared" si="1"/>
        <v>0</v>
      </c>
      <c r="Q89" s="195">
        <v>0</v>
      </c>
      <c r="R89" s="204">
        <v>0</v>
      </c>
      <c r="S89" s="204">
        <v>0</v>
      </c>
      <c r="T89" s="204">
        <v>0</v>
      </c>
      <c r="U89" s="71">
        <v>0</v>
      </c>
    </row>
    <row r="90" spans="1:21" ht="14.25" customHeight="1">
      <c r="A90" s="67" t="s">
        <v>141</v>
      </c>
      <c r="B90" s="67" t="s">
        <v>136</v>
      </c>
      <c r="C90" s="67" t="s">
        <v>126</v>
      </c>
      <c r="D90" s="67" t="s">
        <v>187</v>
      </c>
      <c r="E90" s="67" t="s">
        <v>149</v>
      </c>
      <c r="F90" s="194">
        <v>37224</v>
      </c>
      <c r="G90" s="195">
        <v>37224</v>
      </c>
      <c r="H90" s="195">
        <v>37224</v>
      </c>
      <c r="I90" s="199">
        <v>37224</v>
      </c>
      <c r="J90" s="199">
        <v>0</v>
      </c>
      <c r="K90" s="195">
        <v>0</v>
      </c>
      <c r="L90" s="195">
        <v>0</v>
      </c>
      <c r="M90" s="200">
        <v>0</v>
      </c>
      <c r="N90" s="195">
        <v>0</v>
      </c>
      <c r="O90" s="195">
        <v>0</v>
      </c>
      <c r="P90" s="195">
        <f t="shared" si="1"/>
        <v>0</v>
      </c>
      <c r="Q90" s="195">
        <v>0</v>
      </c>
      <c r="R90" s="204">
        <v>0</v>
      </c>
      <c r="S90" s="204">
        <v>0</v>
      </c>
      <c r="T90" s="204">
        <v>0</v>
      </c>
      <c r="U90" s="71">
        <v>0</v>
      </c>
    </row>
    <row r="91" spans="1:21" ht="14.25" customHeight="1">
      <c r="A91" s="67" t="s">
        <v>150</v>
      </c>
      <c r="B91" s="67" t="s">
        <v>42</v>
      </c>
      <c r="C91" s="67" t="s">
        <v>129</v>
      </c>
      <c r="D91" s="67" t="s">
        <v>187</v>
      </c>
      <c r="E91" s="67" t="s">
        <v>152</v>
      </c>
      <c r="F91" s="194">
        <v>158448</v>
      </c>
      <c r="G91" s="195">
        <v>158448</v>
      </c>
      <c r="H91" s="195">
        <v>158448</v>
      </c>
      <c r="I91" s="199">
        <v>158448</v>
      </c>
      <c r="J91" s="199">
        <v>0</v>
      </c>
      <c r="K91" s="195">
        <v>0</v>
      </c>
      <c r="L91" s="195">
        <v>0</v>
      </c>
      <c r="M91" s="200">
        <v>0</v>
      </c>
      <c r="N91" s="195">
        <v>0</v>
      </c>
      <c r="O91" s="195">
        <v>0</v>
      </c>
      <c r="P91" s="195">
        <f t="shared" si="1"/>
        <v>0</v>
      </c>
      <c r="Q91" s="195">
        <v>0</v>
      </c>
      <c r="R91" s="204">
        <v>0</v>
      </c>
      <c r="S91" s="204">
        <v>0</v>
      </c>
      <c r="T91" s="204">
        <v>0</v>
      </c>
      <c r="U91" s="71">
        <v>0</v>
      </c>
    </row>
    <row r="92" spans="1:21" ht="14.25" customHeight="1">
      <c r="A92" s="67" t="s">
        <v>155</v>
      </c>
      <c r="B92" s="67" t="s">
        <v>129</v>
      </c>
      <c r="C92" s="67" t="s">
        <v>126</v>
      </c>
      <c r="D92" s="67" t="s">
        <v>187</v>
      </c>
      <c r="E92" s="67" t="s">
        <v>156</v>
      </c>
      <c r="F92" s="194">
        <v>346164</v>
      </c>
      <c r="G92" s="195">
        <v>346164</v>
      </c>
      <c r="H92" s="195">
        <v>346164</v>
      </c>
      <c r="I92" s="199">
        <v>346164</v>
      </c>
      <c r="J92" s="199">
        <v>0</v>
      </c>
      <c r="K92" s="195">
        <v>0</v>
      </c>
      <c r="L92" s="195">
        <v>0</v>
      </c>
      <c r="M92" s="200">
        <v>0</v>
      </c>
      <c r="N92" s="195">
        <v>0</v>
      </c>
      <c r="O92" s="195">
        <v>0</v>
      </c>
      <c r="P92" s="195">
        <f t="shared" si="1"/>
        <v>0</v>
      </c>
      <c r="Q92" s="195">
        <v>0</v>
      </c>
      <c r="R92" s="204">
        <v>0</v>
      </c>
      <c r="S92" s="204">
        <v>0</v>
      </c>
      <c r="T92" s="204">
        <v>0</v>
      </c>
      <c r="U92" s="71">
        <v>0</v>
      </c>
    </row>
    <row r="93" spans="1:21" ht="14.25" customHeight="1">
      <c r="A93" s="67"/>
      <c r="B93" s="67"/>
      <c r="C93" s="67"/>
      <c r="D93" s="67" t="s">
        <v>188</v>
      </c>
      <c r="E93" s="67" t="s">
        <v>189</v>
      </c>
      <c r="F93" s="194">
        <v>3814442</v>
      </c>
      <c r="G93" s="195">
        <v>3814442</v>
      </c>
      <c r="H93" s="195">
        <v>3814442</v>
      </c>
      <c r="I93" s="199">
        <v>3814442</v>
      </c>
      <c r="J93" s="199">
        <v>0</v>
      </c>
      <c r="K93" s="195">
        <v>0</v>
      </c>
      <c r="L93" s="195">
        <v>0</v>
      </c>
      <c r="M93" s="200">
        <v>0</v>
      </c>
      <c r="N93" s="195">
        <v>0</v>
      </c>
      <c r="O93" s="195">
        <v>0</v>
      </c>
      <c r="P93" s="195">
        <f t="shared" si="1"/>
        <v>0</v>
      </c>
      <c r="Q93" s="195">
        <v>0</v>
      </c>
      <c r="R93" s="204">
        <v>0</v>
      </c>
      <c r="S93" s="204">
        <v>0</v>
      </c>
      <c r="T93" s="204">
        <v>0</v>
      </c>
      <c r="U93" s="71">
        <v>0</v>
      </c>
    </row>
    <row r="94" spans="1:21" ht="14.25" customHeight="1">
      <c r="A94" s="67" t="s">
        <v>125</v>
      </c>
      <c r="B94" s="67" t="s">
        <v>129</v>
      </c>
      <c r="C94" s="67" t="s">
        <v>129</v>
      </c>
      <c r="D94" s="67" t="s">
        <v>190</v>
      </c>
      <c r="E94" s="67" t="s">
        <v>131</v>
      </c>
      <c r="F94" s="194">
        <v>2724242</v>
      </c>
      <c r="G94" s="195">
        <v>2724242</v>
      </c>
      <c r="H94" s="195">
        <v>2724242</v>
      </c>
      <c r="I94" s="199">
        <v>2724242</v>
      </c>
      <c r="J94" s="199">
        <v>0</v>
      </c>
      <c r="K94" s="195">
        <v>0</v>
      </c>
      <c r="L94" s="195">
        <v>0</v>
      </c>
      <c r="M94" s="200">
        <v>0</v>
      </c>
      <c r="N94" s="195">
        <v>0</v>
      </c>
      <c r="O94" s="195">
        <v>0</v>
      </c>
      <c r="P94" s="195">
        <f t="shared" si="1"/>
        <v>0</v>
      </c>
      <c r="Q94" s="195">
        <v>0</v>
      </c>
      <c r="R94" s="204">
        <v>0</v>
      </c>
      <c r="S94" s="204">
        <v>0</v>
      </c>
      <c r="T94" s="204">
        <v>0</v>
      </c>
      <c r="U94" s="71">
        <v>0</v>
      </c>
    </row>
    <row r="95" spans="1:21" ht="14.25" customHeight="1">
      <c r="A95" s="67" t="s">
        <v>141</v>
      </c>
      <c r="B95" s="67" t="s">
        <v>142</v>
      </c>
      <c r="C95" s="67" t="s">
        <v>142</v>
      </c>
      <c r="D95" s="67" t="s">
        <v>190</v>
      </c>
      <c r="E95" s="67" t="s">
        <v>144</v>
      </c>
      <c r="F95" s="194">
        <v>386928</v>
      </c>
      <c r="G95" s="195">
        <v>386928</v>
      </c>
      <c r="H95" s="195">
        <v>386928</v>
      </c>
      <c r="I95" s="199">
        <v>386928</v>
      </c>
      <c r="J95" s="199">
        <v>0</v>
      </c>
      <c r="K95" s="195">
        <v>0</v>
      </c>
      <c r="L95" s="195">
        <v>0</v>
      </c>
      <c r="M95" s="200">
        <v>0</v>
      </c>
      <c r="N95" s="195">
        <v>0</v>
      </c>
      <c r="O95" s="195">
        <v>0</v>
      </c>
      <c r="P95" s="195">
        <f t="shared" si="1"/>
        <v>0</v>
      </c>
      <c r="Q95" s="195">
        <v>0</v>
      </c>
      <c r="R95" s="204">
        <v>0</v>
      </c>
      <c r="S95" s="204">
        <v>0</v>
      </c>
      <c r="T95" s="204">
        <v>0</v>
      </c>
      <c r="U95" s="71">
        <v>0</v>
      </c>
    </row>
    <row r="96" spans="1:21" ht="14.25" customHeight="1">
      <c r="A96" s="67" t="s">
        <v>141</v>
      </c>
      <c r="B96" s="67" t="s">
        <v>142</v>
      </c>
      <c r="C96" s="67" t="s">
        <v>145</v>
      </c>
      <c r="D96" s="67" t="s">
        <v>190</v>
      </c>
      <c r="E96" s="67" t="s">
        <v>146</v>
      </c>
      <c r="F96" s="194">
        <v>193464</v>
      </c>
      <c r="G96" s="195">
        <v>193464</v>
      </c>
      <c r="H96" s="195">
        <v>193464</v>
      </c>
      <c r="I96" s="199">
        <v>193464</v>
      </c>
      <c r="J96" s="199">
        <v>0</v>
      </c>
      <c r="K96" s="195">
        <v>0</v>
      </c>
      <c r="L96" s="195">
        <v>0</v>
      </c>
      <c r="M96" s="200">
        <v>0</v>
      </c>
      <c r="N96" s="195">
        <v>0</v>
      </c>
      <c r="O96" s="195">
        <v>0</v>
      </c>
      <c r="P96" s="195">
        <f t="shared" si="1"/>
        <v>0</v>
      </c>
      <c r="Q96" s="195">
        <v>0</v>
      </c>
      <c r="R96" s="204">
        <v>0</v>
      </c>
      <c r="S96" s="204">
        <v>0</v>
      </c>
      <c r="T96" s="204">
        <v>0</v>
      </c>
      <c r="U96" s="71">
        <v>0</v>
      </c>
    </row>
    <row r="97" spans="1:21" ht="14.25" customHeight="1">
      <c r="A97" s="67" t="s">
        <v>141</v>
      </c>
      <c r="B97" s="67" t="s">
        <v>136</v>
      </c>
      <c r="C97" s="67" t="s">
        <v>126</v>
      </c>
      <c r="D97" s="67" t="s">
        <v>190</v>
      </c>
      <c r="E97" s="67" t="s">
        <v>149</v>
      </c>
      <c r="F97" s="194">
        <v>33852</v>
      </c>
      <c r="G97" s="195">
        <v>33852</v>
      </c>
      <c r="H97" s="195">
        <v>33852</v>
      </c>
      <c r="I97" s="199">
        <v>33852</v>
      </c>
      <c r="J97" s="199">
        <v>0</v>
      </c>
      <c r="K97" s="195">
        <v>0</v>
      </c>
      <c r="L97" s="195">
        <v>0</v>
      </c>
      <c r="M97" s="200">
        <v>0</v>
      </c>
      <c r="N97" s="195">
        <v>0</v>
      </c>
      <c r="O97" s="195">
        <v>0</v>
      </c>
      <c r="P97" s="195">
        <f t="shared" si="1"/>
        <v>0</v>
      </c>
      <c r="Q97" s="195">
        <v>0</v>
      </c>
      <c r="R97" s="204">
        <v>0</v>
      </c>
      <c r="S97" s="204">
        <v>0</v>
      </c>
      <c r="T97" s="204">
        <v>0</v>
      </c>
      <c r="U97" s="71">
        <v>0</v>
      </c>
    </row>
    <row r="98" spans="1:21" ht="14.25" customHeight="1">
      <c r="A98" s="67" t="s">
        <v>150</v>
      </c>
      <c r="B98" s="67" t="s">
        <v>42</v>
      </c>
      <c r="C98" s="67" t="s">
        <v>129</v>
      </c>
      <c r="D98" s="67" t="s">
        <v>190</v>
      </c>
      <c r="E98" s="67" t="s">
        <v>152</v>
      </c>
      <c r="F98" s="194">
        <v>145152</v>
      </c>
      <c r="G98" s="195">
        <v>145152</v>
      </c>
      <c r="H98" s="195">
        <v>145152</v>
      </c>
      <c r="I98" s="199">
        <v>145152</v>
      </c>
      <c r="J98" s="199">
        <v>0</v>
      </c>
      <c r="K98" s="195">
        <v>0</v>
      </c>
      <c r="L98" s="195">
        <v>0</v>
      </c>
      <c r="M98" s="200">
        <v>0</v>
      </c>
      <c r="N98" s="195">
        <v>0</v>
      </c>
      <c r="O98" s="195">
        <v>0</v>
      </c>
      <c r="P98" s="195">
        <f t="shared" si="1"/>
        <v>0</v>
      </c>
      <c r="Q98" s="195">
        <v>0</v>
      </c>
      <c r="R98" s="204">
        <v>0</v>
      </c>
      <c r="S98" s="204">
        <v>0</v>
      </c>
      <c r="T98" s="204">
        <v>0</v>
      </c>
      <c r="U98" s="71">
        <v>0</v>
      </c>
    </row>
    <row r="99" spans="1:21" ht="14.25" customHeight="1">
      <c r="A99" s="67" t="s">
        <v>155</v>
      </c>
      <c r="B99" s="67" t="s">
        <v>129</v>
      </c>
      <c r="C99" s="67" t="s">
        <v>126</v>
      </c>
      <c r="D99" s="67" t="s">
        <v>190</v>
      </c>
      <c r="E99" s="67" t="s">
        <v>156</v>
      </c>
      <c r="F99" s="194">
        <v>330804</v>
      </c>
      <c r="G99" s="195">
        <v>330804</v>
      </c>
      <c r="H99" s="195">
        <v>330804</v>
      </c>
      <c r="I99" s="199">
        <v>330804</v>
      </c>
      <c r="J99" s="199">
        <v>0</v>
      </c>
      <c r="K99" s="195">
        <v>0</v>
      </c>
      <c r="L99" s="195">
        <v>0</v>
      </c>
      <c r="M99" s="200">
        <v>0</v>
      </c>
      <c r="N99" s="195">
        <v>0</v>
      </c>
      <c r="O99" s="195">
        <v>0</v>
      </c>
      <c r="P99" s="195">
        <f t="shared" si="1"/>
        <v>0</v>
      </c>
      <c r="Q99" s="195">
        <v>0</v>
      </c>
      <c r="R99" s="204">
        <v>0</v>
      </c>
      <c r="S99" s="204">
        <v>0</v>
      </c>
      <c r="T99" s="204">
        <v>0</v>
      </c>
      <c r="U99" s="71">
        <v>0</v>
      </c>
    </row>
    <row r="100" spans="1:21" ht="14.25" customHeight="1">
      <c r="A100" s="67"/>
      <c r="B100" s="67"/>
      <c r="C100" s="67"/>
      <c r="D100" s="67" t="s">
        <v>191</v>
      </c>
      <c r="E100" s="67" t="s">
        <v>192</v>
      </c>
      <c r="F100" s="194">
        <v>2850623</v>
      </c>
      <c r="G100" s="195">
        <v>2850623</v>
      </c>
      <c r="H100" s="195">
        <v>2850623</v>
      </c>
      <c r="I100" s="199">
        <v>2850623</v>
      </c>
      <c r="J100" s="199">
        <v>0</v>
      </c>
      <c r="K100" s="195">
        <v>0</v>
      </c>
      <c r="L100" s="195">
        <v>0</v>
      </c>
      <c r="M100" s="200">
        <v>0</v>
      </c>
      <c r="N100" s="195">
        <v>0</v>
      </c>
      <c r="O100" s="195">
        <v>0</v>
      </c>
      <c r="P100" s="195">
        <f t="shared" si="1"/>
        <v>0</v>
      </c>
      <c r="Q100" s="195">
        <v>0</v>
      </c>
      <c r="R100" s="204">
        <v>0</v>
      </c>
      <c r="S100" s="204">
        <v>0</v>
      </c>
      <c r="T100" s="204">
        <v>0</v>
      </c>
      <c r="U100" s="71">
        <v>0</v>
      </c>
    </row>
    <row r="101" spans="1:21" ht="14.25" customHeight="1">
      <c r="A101" s="67" t="s">
        <v>125</v>
      </c>
      <c r="B101" s="67" t="s">
        <v>129</v>
      </c>
      <c r="C101" s="67" t="s">
        <v>126</v>
      </c>
      <c r="D101" s="67" t="s">
        <v>193</v>
      </c>
      <c r="E101" s="67" t="s">
        <v>130</v>
      </c>
      <c r="F101" s="194">
        <v>17820</v>
      </c>
      <c r="G101" s="195">
        <v>17820</v>
      </c>
      <c r="H101" s="195">
        <v>17820</v>
      </c>
      <c r="I101" s="199">
        <v>17820</v>
      </c>
      <c r="J101" s="199">
        <v>0</v>
      </c>
      <c r="K101" s="195">
        <v>0</v>
      </c>
      <c r="L101" s="195">
        <v>0</v>
      </c>
      <c r="M101" s="200">
        <v>0</v>
      </c>
      <c r="N101" s="195">
        <v>0</v>
      </c>
      <c r="O101" s="195">
        <v>0</v>
      </c>
      <c r="P101" s="195">
        <f t="shared" si="1"/>
        <v>0</v>
      </c>
      <c r="Q101" s="195">
        <v>0</v>
      </c>
      <c r="R101" s="204">
        <v>0</v>
      </c>
      <c r="S101" s="204">
        <v>0</v>
      </c>
      <c r="T101" s="204">
        <v>0</v>
      </c>
      <c r="U101" s="71">
        <v>0</v>
      </c>
    </row>
    <row r="102" spans="1:21" ht="14.25" customHeight="1">
      <c r="A102" s="67" t="s">
        <v>125</v>
      </c>
      <c r="B102" s="67" t="s">
        <v>129</v>
      </c>
      <c r="C102" s="67" t="s">
        <v>129</v>
      </c>
      <c r="D102" s="67" t="s">
        <v>193</v>
      </c>
      <c r="E102" s="67" t="s">
        <v>131</v>
      </c>
      <c r="F102" s="194">
        <v>2011007</v>
      </c>
      <c r="G102" s="195">
        <v>2011007</v>
      </c>
      <c r="H102" s="195">
        <v>2011007</v>
      </c>
      <c r="I102" s="199">
        <v>2011007</v>
      </c>
      <c r="J102" s="199">
        <v>0</v>
      </c>
      <c r="K102" s="195">
        <v>0</v>
      </c>
      <c r="L102" s="195">
        <v>0</v>
      </c>
      <c r="M102" s="200">
        <v>0</v>
      </c>
      <c r="N102" s="195">
        <v>0</v>
      </c>
      <c r="O102" s="195">
        <v>0</v>
      </c>
      <c r="P102" s="195">
        <f t="shared" si="1"/>
        <v>0</v>
      </c>
      <c r="Q102" s="195">
        <v>0</v>
      </c>
      <c r="R102" s="204">
        <v>0</v>
      </c>
      <c r="S102" s="204">
        <v>0</v>
      </c>
      <c r="T102" s="204">
        <v>0</v>
      </c>
      <c r="U102" s="71">
        <v>0</v>
      </c>
    </row>
    <row r="103" spans="1:21" ht="14.25" customHeight="1">
      <c r="A103" s="67" t="s">
        <v>141</v>
      </c>
      <c r="B103" s="67" t="s">
        <v>142</v>
      </c>
      <c r="C103" s="67" t="s">
        <v>142</v>
      </c>
      <c r="D103" s="67" t="s">
        <v>193</v>
      </c>
      <c r="E103" s="67" t="s">
        <v>144</v>
      </c>
      <c r="F103" s="194">
        <v>286656</v>
      </c>
      <c r="G103" s="195">
        <v>286656</v>
      </c>
      <c r="H103" s="195">
        <v>286656</v>
      </c>
      <c r="I103" s="199">
        <v>286656</v>
      </c>
      <c r="J103" s="199">
        <v>0</v>
      </c>
      <c r="K103" s="195">
        <v>0</v>
      </c>
      <c r="L103" s="195">
        <v>0</v>
      </c>
      <c r="M103" s="200">
        <v>0</v>
      </c>
      <c r="N103" s="195">
        <v>0</v>
      </c>
      <c r="O103" s="195">
        <v>0</v>
      </c>
      <c r="P103" s="195">
        <f t="shared" si="1"/>
        <v>0</v>
      </c>
      <c r="Q103" s="195">
        <v>0</v>
      </c>
      <c r="R103" s="204">
        <v>0</v>
      </c>
      <c r="S103" s="204">
        <v>0</v>
      </c>
      <c r="T103" s="204">
        <v>0</v>
      </c>
      <c r="U103" s="71">
        <v>0</v>
      </c>
    </row>
    <row r="104" spans="1:21" ht="14.25" customHeight="1">
      <c r="A104" s="67" t="s">
        <v>141</v>
      </c>
      <c r="B104" s="67" t="s">
        <v>142</v>
      </c>
      <c r="C104" s="67" t="s">
        <v>145</v>
      </c>
      <c r="D104" s="67" t="s">
        <v>193</v>
      </c>
      <c r="E104" s="67" t="s">
        <v>146</v>
      </c>
      <c r="F104" s="194">
        <v>143316</v>
      </c>
      <c r="G104" s="195">
        <v>143316</v>
      </c>
      <c r="H104" s="195">
        <v>143316</v>
      </c>
      <c r="I104" s="199">
        <v>143316</v>
      </c>
      <c r="J104" s="199">
        <v>0</v>
      </c>
      <c r="K104" s="195">
        <v>0</v>
      </c>
      <c r="L104" s="195">
        <v>0</v>
      </c>
      <c r="M104" s="200">
        <v>0</v>
      </c>
      <c r="N104" s="195">
        <v>0</v>
      </c>
      <c r="O104" s="195">
        <v>0</v>
      </c>
      <c r="P104" s="195">
        <f t="shared" si="1"/>
        <v>0</v>
      </c>
      <c r="Q104" s="195">
        <v>0</v>
      </c>
      <c r="R104" s="204">
        <v>0</v>
      </c>
      <c r="S104" s="204">
        <v>0</v>
      </c>
      <c r="T104" s="204">
        <v>0</v>
      </c>
      <c r="U104" s="71">
        <v>0</v>
      </c>
    </row>
    <row r="105" spans="1:21" ht="14.25" customHeight="1">
      <c r="A105" s="67" t="s">
        <v>141</v>
      </c>
      <c r="B105" s="67" t="s">
        <v>136</v>
      </c>
      <c r="C105" s="67" t="s">
        <v>126</v>
      </c>
      <c r="D105" s="67" t="s">
        <v>193</v>
      </c>
      <c r="E105" s="67" t="s">
        <v>149</v>
      </c>
      <c r="F105" s="194">
        <v>27384</v>
      </c>
      <c r="G105" s="195">
        <v>27384</v>
      </c>
      <c r="H105" s="195">
        <v>27384</v>
      </c>
      <c r="I105" s="199">
        <v>27384</v>
      </c>
      <c r="J105" s="199">
        <v>0</v>
      </c>
      <c r="K105" s="195">
        <v>0</v>
      </c>
      <c r="L105" s="195">
        <v>0</v>
      </c>
      <c r="M105" s="200">
        <v>0</v>
      </c>
      <c r="N105" s="195">
        <v>0</v>
      </c>
      <c r="O105" s="195">
        <v>0</v>
      </c>
      <c r="P105" s="195">
        <f t="shared" si="1"/>
        <v>0</v>
      </c>
      <c r="Q105" s="195">
        <v>0</v>
      </c>
      <c r="R105" s="204">
        <v>0</v>
      </c>
      <c r="S105" s="204">
        <v>0</v>
      </c>
      <c r="T105" s="204">
        <v>0</v>
      </c>
      <c r="U105" s="71">
        <v>0</v>
      </c>
    </row>
    <row r="106" spans="1:21" ht="14.25" customHeight="1">
      <c r="A106" s="67" t="s">
        <v>150</v>
      </c>
      <c r="B106" s="67" t="s">
        <v>42</v>
      </c>
      <c r="C106" s="67" t="s">
        <v>129</v>
      </c>
      <c r="D106" s="67" t="s">
        <v>193</v>
      </c>
      <c r="E106" s="67" t="s">
        <v>152</v>
      </c>
      <c r="F106" s="194">
        <v>107496</v>
      </c>
      <c r="G106" s="195">
        <v>107496</v>
      </c>
      <c r="H106" s="195">
        <v>107496</v>
      </c>
      <c r="I106" s="199">
        <v>107496</v>
      </c>
      <c r="J106" s="199">
        <v>0</v>
      </c>
      <c r="K106" s="195">
        <v>0</v>
      </c>
      <c r="L106" s="195">
        <v>0</v>
      </c>
      <c r="M106" s="200">
        <v>0</v>
      </c>
      <c r="N106" s="195">
        <v>0</v>
      </c>
      <c r="O106" s="195">
        <v>0</v>
      </c>
      <c r="P106" s="195">
        <f t="shared" si="1"/>
        <v>0</v>
      </c>
      <c r="Q106" s="195">
        <v>0</v>
      </c>
      <c r="R106" s="204">
        <v>0</v>
      </c>
      <c r="S106" s="204">
        <v>0</v>
      </c>
      <c r="T106" s="204">
        <v>0</v>
      </c>
      <c r="U106" s="71">
        <v>0</v>
      </c>
    </row>
    <row r="107" spans="1:21" ht="14.25" customHeight="1">
      <c r="A107" s="67" t="s">
        <v>155</v>
      </c>
      <c r="B107" s="67" t="s">
        <v>129</v>
      </c>
      <c r="C107" s="67" t="s">
        <v>126</v>
      </c>
      <c r="D107" s="67" t="s">
        <v>193</v>
      </c>
      <c r="E107" s="67" t="s">
        <v>156</v>
      </c>
      <c r="F107" s="194">
        <v>256944</v>
      </c>
      <c r="G107" s="195">
        <v>256944</v>
      </c>
      <c r="H107" s="195">
        <v>256944</v>
      </c>
      <c r="I107" s="199">
        <v>256944</v>
      </c>
      <c r="J107" s="199">
        <v>0</v>
      </c>
      <c r="K107" s="195">
        <v>0</v>
      </c>
      <c r="L107" s="195">
        <v>0</v>
      </c>
      <c r="M107" s="200">
        <v>0</v>
      </c>
      <c r="N107" s="195">
        <v>0</v>
      </c>
      <c r="O107" s="195">
        <v>0</v>
      </c>
      <c r="P107" s="195">
        <f t="shared" si="1"/>
        <v>0</v>
      </c>
      <c r="Q107" s="195">
        <v>0</v>
      </c>
      <c r="R107" s="204">
        <v>0</v>
      </c>
      <c r="S107" s="204">
        <v>0</v>
      </c>
      <c r="T107" s="204">
        <v>0</v>
      </c>
      <c r="U107" s="71">
        <v>0</v>
      </c>
    </row>
    <row r="108" spans="1:21" ht="14.25" customHeight="1">
      <c r="A108" s="67"/>
      <c r="B108" s="67"/>
      <c r="C108" s="67"/>
      <c r="D108" s="67" t="s">
        <v>194</v>
      </c>
      <c r="E108" s="67" t="s">
        <v>195</v>
      </c>
      <c r="F108" s="194">
        <v>2100098</v>
      </c>
      <c r="G108" s="195">
        <v>2100098</v>
      </c>
      <c r="H108" s="195">
        <v>2100098</v>
      </c>
      <c r="I108" s="199">
        <v>2100098</v>
      </c>
      <c r="J108" s="199">
        <v>0</v>
      </c>
      <c r="K108" s="195">
        <v>0</v>
      </c>
      <c r="L108" s="195">
        <v>0</v>
      </c>
      <c r="M108" s="200">
        <v>0</v>
      </c>
      <c r="N108" s="195">
        <v>0</v>
      </c>
      <c r="O108" s="195">
        <v>0</v>
      </c>
      <c r="P108" s="195">
        <f t="shared" si="1"/>
        <v>0</v>
      </c>
      <c r="Q108" s="195">
        <v>0</v>
      </c>
      <c r="R108" s="204">
        <v>0</v>
      </c>
      <c r="S108" s="204">
        <v>0</v>
      </c>
      <c r="T108" s="204">
        <v>0</v>
      </c>
      <c r="U108" s="71">
        <v>0</v>
      </c>
    </row>
    <row r="109" spans="1:21" ht="14.25" customHeight="1">
      <c r="A109" s="67" t="s">
        <v>125</v>
      </c>
      <c r="B109" s="67" t="s">
        <v>129</v>
      </c>
      <c r="C109" s="67" t="s">
        <v>129</v>
      </c>
      <c r="D109" s="67" t="s">
        <v>196</v>
      </c>
      <c r="E109" s="67" t="s">
        <v>131</v>
      </c>
      <c r="F109" s="194">
        <v>1480226</v>
      </c>
      <c r="G109" s="195">
        <v>1480226</v>
      </c>
      <c r="H109" s="195">
        <v>1480226</v>
      </c>
      <c r="I109" s="199">
        <v>1480226</v>
      </c>
      <c r="J109" s="199">
        <v>0</v>
      </c>
      <c r="K109" s="195">
        <v>0</v>
      </c>
      <c r="L109" s="195">
        <v>0</v>
      </c>
      <c r="M109" s="200">
        <v>0</v>
      </c>
      <c r="N109" s="195">
        <v>0</v>
      </c>
      <c r="O109" s="195">
        <v>0</v>
      </c>
      <c r="P109" s="195">
        <f t="shared" si="1"/>
        <v>0</v>
      </c>
      <c r="Q109" s="195">
        <v>0</v>
      </c>
      <c r="R109" s="204">
        <v>0</v>
      </c>
      <c r="S109" s="204">
        <v>0</v>
      </c>
      <c r="T109" s="204">
        <v>0</v>
      </c>
      <c r="U109" s="71">
        <v>0</v>
      </c>
    </row>
    <row r="110" spans="1:21" ht="14.25" customHeight="1">
      <c r="A110" s="67" t="s">
        <v>141</v>
      </c>
      <c r="B110" s="67" t="s">
        <v>142</v>
      </c>
      <c r="C110" s="67" t="s">
        <v>142</v>
      </c>
      <c r="D110" s="67" t="s">
        <v>196</v>
      </c>
      <c r="E110" s="67" t="s">
        <v>144</v>
      </c>
      <c r="F110" s="194">
        <v>214548</v>
      </c>
      <c r="G110" s="195">
        <v>214548</v>
      </c>
      <c r="H110" s="195">
        <v>214548</v>
      </c>
      <c r="I110" s="199">
        <v>214548</v>
      </c>
      <c r="J110" s="199">
        <v>0</v>
      </c>
      <c r="K110" s="195">
        <v>0</v>
      </c>
      <c r="L110" s="195">
        <v>0</v>
      </c>
      <c r="M110" s="200">
        <v>0</v>
      </c>
      <c r="N110" s="195">
        <v>0</v>
      </c>
      <c r="O110" s="195">
        <v>0</v>
      </c>
      <c r="P110" s="195">
        <f t="shared" si="1"/>
        <v>0</v>
      </c>
      <c r="Q110" s="195">
        <v>0</v>
      </c>
      <c r="R110" s="204">
        <v>0</v>
      </c>
      <c r="S110" s="204">
        <v>0</v>
      </c>
      <c r="T110" s="204">
        <v>0</v>
      </c>
      <c r="U110" s="71">
        <v>0</v>
      </c>
    </row>
    <row r="111" spans="1:21" ht="14.25" customHeight="1">
      <c r="A111" s="67" t="s">
        <v>141</v>
      </c>
      <c r="B111" s="67" t="s">
        <v>142</v>
      </c>
      <c r="C111" s="67" t="s">
        <v>145</v>
      </c>
      <c r="D111" s="67" t="s">
        <v>196</v>
      </c>
      <c r="E111" s="67" t="s">
        <v>146</v>
      </c>
      <c r="F111" s="194">
        <v>107268</v>
      </c>
      <c r="G111" s="195">
        <v>107268</v>
      </c>
      <c r="H111" s="195">
        <v>107268</v>
      </c>
      <c r="I111" s="199">
        <v>107268</v>
      </c>
      <c r="J111" s="199">
        <v>0</v>
      </c>
      <c r="K111" s="195">
        <v>0</v>
      </c>
      <c r="L111" s="195">
        <v>0</v>
      </c>
      <c r="M111" s="200">
        <v>0</v>
      </c>
      <c r="N111" s="195">
        <v>0</v>
      </c>
      <c r="O111" s="195">
        <v>0</v>
      </c>
      <c r="P111" s="195">
        <f t="shared" si="1"/>
        <v>0</v>
      </c>
      <c r="Q111" s="195">
        <v>0</v>
      </c>
      <c r="R111" s="204">
        <v>0</v>
      </c>
      <c r="S111" s="204">
        <v>0</v>
      </c>
      <c r="T111" s="204">
        <v>0</v>
      </c>
      <c r="U111" s="71">
        <v>0</v>
      </c>
    </row>
    <row r="112" spans="1:21" ht="14.25" customHeight="1">
      <c r="A112" s="67" t="s">
        <v>141</v>
      </c>
      <c r="B112" s="67" t="s">
        <v>147</v>
      </c>
      <c r="C112" s="67" t="s">
        <v>126</v>
      </c>
      <c r="D112" s="67" t="s">
        <v>196</v>
      </c>
      <c r="E112" s="67" t="s">
        <v>148</v>
      </c>
      <c r="F112" s="194">
        <v>18720</v>
      </c>
      <c r="G112" s="195">
        <v>18720</v>
      </c>
      <c r="H112" s="195">
        <v>18720</v>
      </c>
      <c r="I112" s="199">
        <v>18720</v>
      </c>
      <c r="J112" s="199">
        <v>0</v>
      </c>
      <c r="K112" s="195">
        <v>0</v>
      </c>
      <c r="L112" s="195">
        <v>0</v>
      </c>
      <c r="M112" s="200">
        <v>0</v>
      </c>
      <c r="N112" s="195">
        <v>0</v>
      </c>
      <c r="O112" s="195">
        <v>0</v>
      </c>
      <c r="P112" s="195">
        <f t="shared" si="1"/>
        <v>0</v>
      </c>
      <c r="Q112" s="195">
        <v>0</v>
      </c>
      <c r="R112" s="204">
        <v>0</v>
      </c>
      <c r="S112" s="204">
        <v>0</v>
      </c>
      <c r="T112" s="204">
        <v>0</v>
      </c>
      <c r="U112" s="71">
        <v>0</v>
      </c>
    </row>
    <row r="113" spans="1:21" ht="14.25" customHeight="1">
      <c r="A113" s="67" t="s">
        <v>141</v>
      </c>
      <c r="B113" s="67" t="s">
        <v>136</v>
      </c>
      <c r="C113" s="67" t="s">
        <v>126</v>
      </c>
      <c r="D113" s="67" t="s">
        <v>196</v>
      </c>
      <c r="E113" s="67" t="s">
        <v>149</v>
      </c>
      <c r="F113" s="194">
        <v>20232</v>
      </c>
      <c r="G113" s="195">
        <v>20232</v>
      </c>
      <c r="H113" s="195">
        <v>20232</v>
      </c>
      <c r="I113" s="199">
        <v>20232</v>
      </c>
      <c r="J113" s="199">
        <v>0</v>
      </c>
      <c r="K113" s="195">
        <v>0</v>
      </c>
      <c r="L113" s="195">
        <v>0</v>
      </c>
      <c r="M113" s="200">
        <v>0</v>
      </c>
      <c r="N113" s="195">
        <v>0</v>
      </c>
      <c r="O113" s="195">
        <v>0</v>
      </c>
      <c r="P113" s="195">
        <f t="shared" si="1"/>
        <v>0</v>
      </c>
      <c r="Q113" s="195">
        <v>0</v>
      </c>
      <c r="R113" s="204">
        <v>0</v>
      </c>
      <c r="S113" s="204">
        <v>0</v>
      </c>
      <c r="T113" s="204">
        <v>0</v>
      </c>
      <c r="U113" s="71">
        <v>0</v>
      </c>
    </row>
    <row r="114" spans="1:21" ht="14.25" customHeight="1">
      <c r="A114" s="67" t="s">
        <v>150</v>
      </c>
      <c r="B114" s="67" t="s">
        <v>42</v>
      </c>
      <c r="C114" s="67" t="s">
        <v>129</v>
      </c>
      <c r="D114" s="67" t="s">
        <v>196</v>
      </c>
      <c r="E114" s="67" t="s">
        <v>152</v>
      </c>
      <c r="F114" s="194">
        <v>80424</v>
      </c>
      <c r="G114" s="195">
        <v>80424</v>
      </c>
      <c r="H114" s="195">
        <v>80424</v>
      </c>
      <c r="I114" s="199">
        <v>80424</v>
      </c>
      <c r="J114" s="199">
        <v>0</v>
      </c>
      <c r="K114" s="195">
        <v>0</v>
      </c>
      <c r="L114" s="195">
        <v>0</v>
      </c>
      <c r="M114" s="200">
        <v>0</v>
      </c>
      <c r="N114" s="195">
        <v>0</v>
      </c>
      <c r="O114" s="195">
        <v>0</v>
      </c>
      <c r="P114" s="195">
        <f t="shared" si="1"/>
        <v>0</v>
      </c>
      <c r="Q114" s="195">
        <v>0</v>
      </c>
      <c r="R114" s="204">
        <v>0</v>
      </c>
      <c r="S114" s="204">
        <v>0</v>
      </c>
      <c r="T114" s="204">
        <v>0</v>
      </c>
      <c r="U114" s="71">
        <v>0</v>
      </c>
    </row>
    <row r="115" spans="1:21" ht="14.25" customHeight="1">
      <c r="A115" s="67" t="s">
        <v>155</v>
      </c>
      <c r="B115" s="67" t="s">
        <v>129</v>
      </c>
      <c r="C115" s="67" t="s">
        <v>126</v>
      </c>
      <c r="D115" s="67" t="s">
        <v>196</v>
      </c>
      <c r="E115" s="67" t="s">
        <v>156</v>
      </c>
      <c r="F115" s="194">
        <v>178680</v>
      </c>
      <c r="G115" s="195">
        <v>178680</v>
      </c>
      <c r="H115" s="195">
        <v>178680</v>
      </c>
      <c r="I115" s="199">
        <v>178680</v>
      </c>
      <c r="J115" s="199">
        <v>0</v>
      </c>
      <c r="K115" s="195">
        <v>0</v>
      </c>
      <c r="L115" s="195">
        <v>0</v>
      </c>
      <c r="M115" s="200">
        <v>0</v>
      </c>
      <c r="N115" s="195">
        <v>0</v>
      </c>
      <c r="O115" s="195">
        <v>0</v>
      </c>
      <c r="P115" s="195">
        <f t="shared" si="1"/>
        <v>0</v>
      </c>
      <c r="Q115" s="195">
        <v>0</v>
      </c>
      <c r="R115" s="204">
        <v>0</v>
      </c>
      <c r="S115" s="204">
        <v>0</v>
      </c>
      <c r="T115" s="204">
        <v>0</v>
      </c>
      <c r="U115" s="71">
        <v>0</v>
      </c>
    </row>
    <row r="116" spans="1:21" ht="14.25" customHeight="1">
      <c r="A116" s="67"/>
      <c r="B116" s="67"/>
      <c r="C116" s="67"/>
      <c r="D116" s="67" t="s">
        <v>197</v>
      </c>
      <c r="E116" s="67" t="s">
        <v>198</v>
      </c>
      <c r="F116" s="194">
        <v>4785434</v>
      </c>
      <c r="G116" s="195">
        <v>4785434</v>
      </c>
      <c r="H116" s="195">
        <v>4785434</v>
      </c>
      <c r="I116" s="199">
        <v>4785434</v>
      </c>
      <c r="J116" s="199">
        <v>0</v>
      </c>
      <c r="K116" s="195">
        <v>0</v>
      </c>
      <c r="L116" s="195">
        <v>0</v>
      </c>
      <c r="M116" s="200">
        <v>0</v>
      </c>
      <c r="N116" s="195">
        <v>0</v>
      </c>
      <c r="O116" s="195">
        <v>0</v>
      </c>
      <c r="P116" s="195">
        <f t="shared" si="1"/>
        <v>0</v>
      </c>
      <c r="Q116" s="195">
        <v>0</v>
      </c>
      <c r="R116" s="204">
        <v>0</v>
      </c>
      <c r="S116" s="204">
        <v>0</v>
      </c>
      <c r="T116" s="204">
        <v>0</v>
      </c>
      <c r="U116" s="71">
        <v>0</v>
      </c>
    </row>
    <row r="117" spans="1:21" ht="14.25" customHeight="1">
      <c r="A117" s="67" t="s">
        <v>125</v>
      </c>
      <c r="B117" s="67" t="s">
        <v>129</v>
      </c>
      <c r="C117" s="67" t="s">
        <v>126</v>
      </c>
      <c r="D117" s="67" t="s">
        <v>199</v>
      </c>
      <c r="E117" s="67" t="s">
        <v>130</v>
      </c>
      <c r="F117" s="194">
        <v>3594050</v>
      </c>
      <c r="G117" s="195">
        <v>3594050</v>
      </c>
      <c r="H117" s="195">
        <v>3594050</v>
      </c>
      <c r="I117" s="199">
        <v>3594050</v>
      </c>
      <c r="J117" s="199">
        <v>0</v>
      </c>
      <c r="K117" s="195">
        <v>0</v>
      </c>
      <c r="L117" s="195">
        <v>0</v>
      </c>
      <c r="M117" s="200">
        <v>0</v>
      </c>
      <c r="N117" s="195">
        <v>0</v>
      </c>
      <c r="O117" s="195">
        <v>0</v>
      </c>
      <c r="P117" s="195">
        <f t="shared" si="1"/>
        <v>0</v>
      </c>
      <c r="Q117" s="195">
        <v>0</v>
      </c>
      <c r="R117" s="204">
        <v>0</v>
      </c>
      <c r="S117" s="204">
        <v>0</v>
      </c>
      <c r="T117" s="204">
        <v>0</v>
      </c>
      <c r="U117" s="71">
        <v>0</v>
      </c>
    </row>
    <row r="118" spans="1:21" ht="14.25" customHeight="1">
      <c r="A118" s="67" t="s">
        <v>141</v>
      </c>
      <c r="B118" s="67" t="s">
        <v>142</v>
      </c>
      <c r="C118" s="67" t="s">
        <v>142</v>
      </c>
      <c r="D118" s="67" t="s">
        <v>199</v>
      </c>
      <c r="E118" s="67" t="s">
        <v>144</v>
      </c>
      <c r="F118" s="194">
        <v>412752</v>
      </c>
      <c r="G118" s="195">
        <v>412752</v>
      </c>
      <c r="H118" s="195">
        <v>412752</v>
      </c>
      <c r="I118" s="199">
        <v>412752</v>
      </c>
      <c r="J118" s="199">
        <v>0</v>
      </c>
      <c r="K118" s="195">
        <v>0</v>
      </c>
      <c r="L118" s="195">
        <v>0</v>
      </c>
      <c r="M118" s="200">
        <v>0</v>
      </c>
      <c r="N118" s="195">
        <v>0</v>
      </c>
      <c r="O118" s="195">
        <v>0</v>
      </c>
      <c r="P118" s="195">
        <f t="shared" si="1"/>
        <v>0</v>
      </c>
      <c r="Q118" s="195">
        <v>0</v>
      </c>
      <c r="R118" s="204">
        <v>0</v>
      </c>
      <c r="S118" s="204">
        <v>0</v>
      </c>
      <c r="T118" s="204">
        <v>0</v>
      </c>
      <c r="U118" s="71">
        <v>0</v>
      </c>
    </row>
    <row r="119" spans="1:21" ht="14.25" customHeight="1">
      <c r="A119" s="67" t="s">
        <v>141</v>
      </c>
      <c r="B119" s="67" t="s">
        <v>142</v>
      </c>
      <c r="C119" s="67" t="s">
        <v>145</v>
      </c>
      <c r="D119" s="67" t="s">
        <v>199</v>
      </c>
      <c r="E119" s="67" t="s">
        <v>146</v>
      </c>
      <c r="F119" s="194">
        <v>206376</v>
      </c>
      <c r="G119" s="195">
        <v>206376</v>
      </c>
      <c r="H119" s="195">
        <v>206376</v>
      </c>
      <c r="I119" s="199">
        <v>206376</v>
      </c>
      <c r="J119" s="199">
        <v>0</v>
      </c>
      <c r="K119" s="195">
        <v>0</v>
      </c>
      <c r="L119" s="195">
        <v>0</v>
      </c>
      <c r="M119" s="200">
        <v>0</v>
      </c>
      <c r="N119" s="195">
        <v>0</v>
      </c>
      <c r="O119" s="195">
        <v>0</v>
      </c>
      <c r="P119" s="195">
        <f t="shared" si="1"/>
        <v>0</v>
      </c>
      <c r="Q119" s="195">
        <v>0</v>
      </c>
      <c r="R119" s="204">
        <v>0</v>
      </c>
      <c r="S119" s="204">
        <v>0</v>
      </c>
      <c r="T119" s="204">
        <v>0</v>
      </c>
      <c r="U119" s="71">
        <v>0</v>
      </c>
    </row>
    <row r="120" spans="1:21" ht="14.25" customHeight="1">
      <c r="A120" s="67" t="s">
        <v>141</v>
      </c>
      <c r="B120" s="67" t="s">
        <v>136</v>
      </c>
      <c r="C120" s="67" t="s">
        <v>126</v>
      </c>
      <c r="D120" s="67" t="s">
        <v>199</v>
      </c>
      <c r="E120" s="67" t="s">
        <v>149</v>
      </c>
      <c r="F120" s="194">
        <v>36096</v>
      </c>
      <c r="G120" s="195">
        <v>36096</v>
      </c>
      <c r="H120" s="195">
        <v>36096</v>
      </c>
      <c r="I120" s="199">
        <v>36096</v>
      </c>
      <c r="J120" s="199">
        <v>0</v>
      </c>
      <c r="K120" s="195">
        <v>0</v>
      </c>
      <c r="L120" s="195">
        <v>0</v>
      </c>
      <c r="M120" s="200">
        <v>0</v>
      </c>
      <c r="N120" s="195">
        <v>0</v>
      </c>
      <c r="O120" s="195">
        <v>0</v>
      </c>
      <c r="P120" s="195">
        <f t="shared" si="1"/>
        <v>0</v>
      </c>
      <c r="Q120" s="195">
        <v>0</v>
      </c>
      <c r="R120" s="204">
        <v>0</v>
      </c>
      <c r="S120" s="204">
        <v>0</v>
      </c>
      <c r="T120" s="204">
        <v>0</v>
      </c>
      <c r="U120" s="71">
        <v>0</v>
      </c>
    </row>
    <row r="121" spans="1:21" ht="14.25" customHeight="1">
      <c r="A121" s="67" t="s">
        <v>150</v>
      </c>
      <c r="B121" s="67" t="s">
        <v>42</v>
      </c>
      <c r="C121" s="67" t="s">
        <v>136</v>
      </c>
      <c r="D121" s="67" t="s">
        <v>199</v>
      </c>
      <c r="E121" s="67" t="s">
        <v>166</v>
      </c>
      <c r="F121" s="194">
        <v>154776</v>
      </c>
      <c r="G121" s="195">
        <v>154776</v>
      </c>
      <c r="H121" s="195">
        <v>154776</v>
      </c>
      <c r="I121" s="199">
        <v>154776</v>
      </c>
      <c r="J121" s="199">
        <v>0</v>
      </c>
      <c r="K121" s="195">
        <v>0</v>
      </c>
      <c r="L121" s="195">
        <v>0</v>
      </c>
      <c r="M121" s="200">
        <v>0</v>
      </c>
      <c r="N121" s="195">
        <v>0</v>
      </c>
      <c r="O121" s="195">
        <v>0</v>
      </c>
      <c r="P121" s="195">
        <f t="shared" si="1"/>
        <v>0</v>
      </c>
      <c r="Q121" s="195">
        <v>0</v>
      </c>
      <c r="R121" s="204">
        <v>0</v>
      </c>
      <c r="S121" s="204">
        <v>0</v>
      </c>
      <c r="T121" s="204">
        <v>0</v>
      </c>
      <c r="U121" s="71">
        <v>0</v>
      </c>
    </row>
    <row r="122" spans="1:21" ht="14.25" customHeight="1">
      <c r="A122" s="67" t="s">
        <v>155</v>
      </c>
      <c r="B122" s="67" t="s">
        <v>129</v>
      </c>
      <c r="C122" s="67" t="s">
        <v>126</v>
      </c>
      <c r="D122" s="67" t="s">
        <v>199</v>
      </c>
      <c r="E122" s="67" t="s">
        <v>156</v>
      </c>
      <c r="F122" s="194">
        <v>381384</v>
      </c>
      <c r="G122" s="195">
        <v>381384</v>
      </c>
      <c r="H122" s="195">
        <v>381384</v>
      </c>
      <c r="I122" s="199">
        <v>381384</v>
      </c>
      <c r="J122" s="199">
        <v>0</v>
      </c>
      <c r="K122" s="195">
        <v>0</v>
      </c>
      <c r="L122" s="195">
        <v>0</v>
      </c>
      <c r="M122" s="200">
        <v>0</v>
      </c>
      <c r="N122" s="195">
        <v>0</v>
      </c>
      <c r="O122" s="195">
        <v>0</v>
      </c>
      <c r="P122" s="195">
        <f t="shared" si="1"/>
        <v>0</v>
      </c>
      <c r="Q122" s="195">
        <v>0</v>
      </c>
      <c r="R122" s="204">
        <v>0</v>
      </c>
      <c r="S122" s="204">
        <v>0</v>
      </c>
      <c r="T122" s="204">
        <v>0</v>
      </c>
      <c r="U122" s="71">
        <v>0</v>
      </c>
    </row>
    <row r="123" spans="1:21" ht="14.25" customHeight="1">
      <c r="A123" s="67"/>
      <c r="B123" s="67"/>
      <c r="C123" s="67"/>
      <c r="D123" s="67" t="s">
        <v>200</v>
      </c>
      <c r="E123" s="67" t="s">
        <v>201</v>
      </c>
      <c r="F123" s="194">
        <v>756949</v>
      </c>
      <c r="G123" s="195">
        <v>756949</v>
      </c>
      <c r="H123" s="195">
        <v>756949</v>
      </c>
      <c r="I123" s="199">
        <v>756949</v>
      </c>
      <c r="J123" s="199">
        <v>0</v>
      </c>
      <c r="K123" s="195">
        <v>0</v>
      </c>
      <c r="L123" s="195">
        <v>0</v>
      </c>
      <c r="M123" s="200">
        <v>0</v>
      </c>
      <c r="N123" s="195">
        <v>0</v>
      </c>
      <c r="O123" s="195">
        <v>0</v>
      </c>
      <c r="P123" s="195">
        <f t="shared" si="1"/>
        <v>0</v>
      </c>
      <c r="Q123" s="195">
        <v>0</v>
      </c>
      <c r="R123" s="204">
        <v>0</v>
      </c>
      <c r="S123" s="204">
        <v>0</v>
      </c>
      <c r="T123" s="204">
        <v>0</v>
      </c>
      <c r="U123" s="71">
        <v>0</v>
      </c>
    </row>
    <row r="124" spans="1:21" ht="14.25" customHeight="1">
      <c r="A124" s="67" t="s">
        <v>125</v>
      </c>
      <c r="B124" s="67" t="s">
        <v>129</v>
      </c>
      <c r="C124" s="67" t="s">
        <v>136</v>
      </c>
      <c r="D124" s="67" t="s">
        <v>202</v>
      </c>
      <c r="E124" s="67" t="s">
        <v>137</v>
      </c>
      <c r="F124" s="194">
        <v>532657</v>
      </c>
      <c r="G124" s="195">
        <v>532657</v>
      </c>
      <c r="H124" s="195">
        <v>532657</v>
      </c>
      <c r="I124" s="199">
        <v>532657</v>
      </c>
      <c r="J124" s="199">
        <v>0</v>
      </c>
      <c r="K124" s="195">
        <v>0</v>
      </c>
      <c r="L124" s="195">
        <v>0</v>
      </c>
      <c r="M124" s="200">
        <v>0</v>
      </c>
      <c r="N124" s="195">
        <v>0</v>
      </c>
      <c r="O124" s="195">
        <v>0</v>
      </c>
      <c r="P124" s="195">
        <f t="shared" si="1"/>
        <v>0</v>
      </c>
      <c r="Q124" s="195">
        <v>0</v>
      </c>
      <c r="R124" s="204">
        <v>0</v>
      </c>
      <c r="S124" s="204">
        <v>0</v>
      </c>
      <c r="T124" s="204">
        <v>0</v>
      </c>
      <c r="U124" s="71">
        <v>0</v>
      </c>
    </row>
    <row r="125" spans="1:21" ht="14.25" customHeight="1">
      <c r="A125" s="67" t="s">
        <v>141</v>
      </c>
      <c r="B125" s="67" t="s">
        <v>142</v>
      </c>
      <c r="C125" s="67" t="s">
        <v>142</v>
      </c>
      <c r="D125" s="67" t="s">
        <v>202</v>
      </c>
      <c r="E125" s="67" t="s">
        <v>144</v>
      </c>
      <c r="F125" s="194">
        <v>78996</v>
      </c>
      <c r="G125" s="195">
        <v>78996</v>
      </c>
      <c r="H125" s="195">
        <v>78996</v>
      </c>
      <c r="I125" s="199">
        <v>78996</v>
      </c>
      <c r="J125" s="199">
        <v>0</v>
      </c>
      <c r="K125" s="195">
        <v>0</v>
      </c>
      <c r="L125" s="195">
        <v>0</v>
      </c>
      <c r="M125" s="200">
        <v>0</v>
      </c>
      <c r="N125" s="195">
        <v>0</v>
      </c>
      <c r="O125" s="195">
        <v>0</v>
      </c>
      <c r="P125" s="195">
        <f t="shared" si="1"/>
        <v>0</v>
      </c>
      <c r="Q125" s="195">
        <v>0</v>
      </c>
      <c r="R125" s="204">
        <v>0</v>
      </c>
      <c r="S125" s="204">
        <v>0</v>
      </c>
      <c r="T125" s="204">
        <v>0</v>
      </c>
      <c r="U125" s="71">
        <v>0</v>
      </c>
    </row>
    <row r="126" spans="1:21" ht="14.25" customHeight="1">
      <c r="A126" s="67" t="s">
        <v>141</v>
      </c>
      <c r="B126" s="67" t="s">
        <v>142</v>
      </c>
      <c r="C126" s="67" t="s">
        <v>145</v>
      </c>
      <c r="D126" s="67" t="s">
        <v>202</v>
      </c>
      <c r="E126" s="67" t="s">
        <v>146</v>
      </c>
      <c r="F126" s="194">
        <v>39492</v>
      </c>
      <c r="G126" s="195">
        <v>39492</v>
      </c>
      <c r="H126" s="195">
        <v>39492</v>
      </c>
      <c r="I126" s="199">
        <v>39492</v>
      </c>
      <c r="J126" s="199">
        <v>0</v>
      </c>
      <c r="K126" s="195">
        <v>0</v>
      </c>
      <c r="L126" s="195">
        <v>0</v>
      </c>
      <c r="M126" s="200">
        <v>0</v>
      </c>
      <c r="N126" s="195">
        <v>0</v>
      </c>
      <c r="O126" s="195">
        <v>0</v>
      </c>
      <c r="P126" s="195">
        <f t="shared" si="1"/>
        <v>0</v>
      </c>
      <c r="Q126" s="195">
        <v>0</v>
      </c>
      <c r="R126" s="204">
        <v>0</v>
      </c>
      <c r="S126" s="204">
        <v>0</v>
      </c>
      <c r="T126" s="204">
        <v>0</v>
      </c>
      <c r="U126" s="71">
        <v>0</v>
      </c>
    </row>
    <row r="127" spans="1:21" ht="14.25" customHeight="1">
      <c r="A127" s="67" t="s">
        <v>141</v>
      </c>
      <c r="B127" s="67" t="s">
        <v>136</v>
      </c>
      <c r="C127" s="67" t="s">
        <v>126</v>
      </c>
      <c r="D127" s="67" t="s">
        <v>202</v>
      </c>
      <c r="E127" s="67" t="s">
        <v>149</v>
      </c>
      <c r="F127" s="194">
        <v>6924</v>
      </c>
      <c r="G127" s="195">
        <v>6924</v>
      </c>
      <c r="H127" s="195">
        <v>6924</v>
      </c>
      <c r="I127" s="199">
        <v>6924</v>
      </c>
      <c r="J127" s="199">
        <v>0</v>
      </c>
      <c r="K127" s="195">
        <v>0</v>
      </c>
      <c r="L127" s="195">
        <v>0</v>
      </c>
      <c r="M127" s="200">
        <v>0</v>
      </c>
      <c r="N127" s="195">
        <v>0</v>
      </c>
      <c r="O127" s="195">
        <v>0</v>
      </c>
      <c r="P127" s="195">
        <f t="shared" si="1"/>
        <v>0</v>
      </c>
      <c r="Q127" s="195">
        <v>0</v>
      </c>
      <c r="R127" s="204">
        <v>0</v>
      </c>
      <c r="S127" s="204">
        <v>0</v>
      </c>
      <c r="T127" s="204">
        <v>0</v>
      </c>
      <c r="U127" s="71">
        <v>0</v>
      </c>
    </row>
    <row r="128" spans="1:21" ht="14.25" customHeight="1">
      <c r="A128" s="67" t="s">
        <v>150</v>
      </c>
      <c r="B128" s="67" t="s">
        <v>42</v>
      </c>
      <c r="C128" s="67" t="s">
        <v>129</v>
      </c>
      <c r="D128" s="67" t="s">
        <v>202</v>
      </c>
      <c r="E128" s="67" t="s">
        <v>152</v>
      </c>
      <c r="F128" s="194">
        <v>29628</v>
      </c>
      <c r="G128" s="195">
        <v>29628</v>
      </c>
      <c r="H128" s="195">
        <v>29628</v>
      </c>
      <c r="I128" s="199">
        <v>29628</v>
      </c>
      <c r="J128" s="199">
        <v>0</v>
      </c>
      <c r="K128" s="195">
        <v>0</v>
      </c>
      <c r="L128" s="195">
        <v>0</v>
      </c>
      <c r="M128" s="200">
        <v>0</v>
      </c>
      <c r="N128" s="195">
        <v>0</v>
      </c>
      <c r="O128" s="195">
        <v>0</v>
      </c>
      <c r="P128" s="195">
        <f t="shared" si="1"/>
        <v>0</v>
      </c>
      <c r="Q128" s="195">
        <v>0</v>
      </c>
      <c r="R128" s="204">
        <v>0</v>
      </c>
      <c r="S128" s="204">
        <v>0</v>
      </c>
      <c r="T128" s="204">
        <v>0</v>
      </c>
      <c r="U128" s="71">
        <v>0</v>
      </c>
    </row>
    <row r="129" spans="1:21" ht="14.25" customHeight="1">
      <c r="A129" s="67" t="s">
        <v>155</v>
      </c>
      <c r="B129" s="67" t="s">
        <v>129</v>
      </c>
      <c r="C129" s="67" t="s">
        <v>126</v>
      </c>
      <c r="D129" s="67" t="s">
        <v>202</v>
      </c>
      <c r="E129" s="67" t="s">
        <v>156</v>
      </c>
      <c r="F129" s="194">
        <v>69252</v>
      </c>
      <c r="G129" s="195">
        <v>69252</v>
      </c>
      <c r="H129" s="195">
        <v>69252</v>
      </c>
      <c r="I129" s="199">
        <v>69252</v>
      </c>
      <c r="J129" s="199">
        <v>0</v>
      </c>
      <c r="K129" s="195">
        <v>0</v>
      </c>
      <c r="L129" s="195">
        <v>0</v>
      </c>
      <c r="M129" s="200">
        <v>0</v>
      </c>
      <c r="N129" s="195">
        <v>0</v>
      </c>
      <c r="O129" s="195">
        <v>0</v>
      </c>
      <c r="P129" s="195">
        <f t="shared" si="1"/>
        <v>0</v>
      </c>
      <c r="Q129" s="195">
        <v>0</v>
      </c>
      <c r="R129" s="204">
        <v>0</v>
      </c>
      <c r="S129" s="204">
        <v>0</v>
      </c>
      <c r="T129" s="204">
        <v>0</v>
      </c>
      <c r="U129" s="71">
        <v>0</v>
      </c>
    </row>
    <row r="130" spans="1:21" ht="14.25" customHeight="1">
      <c r="A130" s="67"/>
      <c r="B130" s="67"/>
      <c r="C130" s="67"/>
      <c r="D130" s="67" t="s">
        <v>203</v>
      </c>
      <c r="E130" s="67" t="s">
        <v>204</v>
      </c>
      <c r="F130" s="194">
        <v>451359</v>
      </c>
      <c r="G130" s="195">
        <v>451359</v>
      </c>
      <c r="H130" s="195">
        <v>441359</v>
      </c>
      <c r="I130" s="199">
        <v>441359</v>
      </c>
      <c r="J130" s="199">
        <v>0</v>
      </c>
      <c r="K130" s="195">
        <v>0</v>
      </c>
      <c r="L130" s="195">
        <v>0</v>
      </c>
      <c r="M130" s="200">
        <v>0</v>
      </c>
      <c r="N130" s="195">
        <v>0</v>
      </c>
      <c r="O130" s="195">
        <v>0</v>
      </c>
      <c r="P130" s="195">
        <f t="shared" si="1"/>
        <v>0</v>
      </c>
      <c r="Q130" s="195">
        <v>0</v>
      </c>
      <c r="R130" s="204">
        <v>10000</v>
      </c>
      <c r="S130" s="204">
        <v>0</v>
      </c>
      <c r="T130" s="204">
        <v>0</v>
      </c>
      <c r="U130" s="71">
        <v>0</v>
      </c>
    </row>
    <row r="131" spans="1:21" ht="14.25" customHeight="1">
      <c r="A131" s="67" t="s">
        <v>125</v>
      </c>
      <c r="B131" s="67" t="s">
        <v>129</v>
      </c>
      <c r="C131" s="67" t="s">
        <v>136</v>
      </c>
      <c r="D131" s="67" t="s">
        <v>205</v>
      </c>
      <c r="E131" s="67" t="s">
        <v>137</v>
      </c>
      <c r="F131" s="194">
        <v>333927</v>
      </c>
      <c r="G131" s="195">
        <v>333927</v>
      </c>
      <c r="H131" s="195">
        <v>323927</v>
      </c>
      <c r="I131" s="199">
        <v>323927</v>
      </c>
      <c r="J131" s="199">
        <v>0</v>
      </c>
      <c r="K131" s="195">
        <v>0</v>
      </c>
      <c r="L131" s="195">
        <v>0</v>
      </c>
      <c r="M131" s="200">
        <v>0</v>
      </c>
      <c r="N131" s="195">
        <v>0</v>
      </c>
      <c r="O131" s="195">
        <v>0</v>
      </c>
      <c r="P131" s="195">
        <f t="shared" si="1"/>
        <v>0</v>
      </c>
      <c r="Q131" s="195">
        <v>0</v>
      </c>
      <c r="R131" s="204">
        <v>10000</v>
      </c>
      <c r="S131" s="204">
        <v>0</v>
      </c>
      <c r="T131" s="204">
        <v>0</v>
      </c>
      <c r="U131" s="71">
        <v>0</v>
      </c>
    </row>
    <row r="132" spans="1:21" ht="14.25" customHeight="1">
      <c r="A132" s="67" t="s">
        <v>141</v>
      </c>
      <c r="B132" s="67" t="s">
        <v>142</v>
      </c>
      <c r="C132" s="67" t="s">
        <v>142</v>
      </c>
      <c r="D132" s="67" t="s">
        <v>205</v>
      </c>
      <c r="E132" s="67" t="s">
        <v>144</v>
      </c>
      <c r="F132" s="194">
        <v>41700</v>
      </c>
      <c r="G132" s="195">
        <v>41700</v>
      </c>
      <c r="H132" s="195">
        <v>41700</v>
      </c>
      <c r="I132" s="199">
        <v>41700</v>
      </c>
      <c r="J132" s="199">
        <v>0</v>
      </c>
      <c r="K132" s="195">
        <v>0</v>
      </c>
      <c r="L132" s="195">
        <v>0</v>
      </c>
      <c r="M132" s="200">
        <v>0</v>
      </c>
      <c r="N132" s="195">
        <v>0</v>
      </c>
      <c r="O132" s="195">
        <v>0</v>
      </c>
      <c r="P132" s="195">
        <f t="shared" si="1"/>
        <v>0</v>
      </c>
      <c r="Q132" s="195">
        <v>0</v>
      </c>
      <c r="R132" s="204">
        <v>0</v>
      </c>
      <c r="S132" s="204">
        <v>0</v>
      </c>
      <c r="T132" s="204">
        <v>0</v>
      </c>
      <c r="U132" s="71">
        <v>0</v>
      </c>
    </row>
    <row r="133" spans="1:21" ht="14.25" customHeight="1">
      <c r="A133" s="67" t="s">
        <v>141</v>
      </c>
      <c r="B133" s="67" t="s">
        <v>142</v>
      </c>
      <c r="C133" s="67" t="s">
        <v>145</v>
      </c>
      <c r="D133" s="67" t="s">
        <v>205</v>
      </c>
      <c r="E133" s="67" t="s">
        <v>146</v>
      </c>
      <c r="F133" s="194">
        <v>20832</v>
      </c>
      <c r="G133" s="195">
        <v>20832</v>
      </c>
      <c r="H133" s="195">
        <v>20832</v>
      </c>
      <c r="I133" s="199">
        <v>20832</v>
      </c>
      <c r="J133" s="199">
        <v>0</v>
      </c>
      <c r="K133" s="195">
        <v>0</v>
      </c>
      <c r="L133" s="195">
        <v>0</v>
      </c>
      <c r="M133" s="200">
        <v>0</v>
      </c>
      <c r="N133" s="195">
        <v>0</v>
      </c>
      <c r="O133" s="195">
        <v>0</v>
      </c>
      <c r="P133" s="195">
        <f t="shared" si="1"/>
        <v>0</v>
      </c>
      <c r="Q133" s="195">
        <v>0</v>
      </c>
      <c r="R133" s="204">
        <v>0</v>
      </c>
      <c r="S133" s="204">
        <v>0</v>
      </c>
      <c r="T133" s="204">
        <v>0</v>
      </c>
      <c r="U133" s="71">
        <v>0</v>
      </c>
    </row>
    <row r="134" spans="1:21" ht="14.25" customHeight="1">
      <c r="A134" s="67" t="s">
        <v>141</v>
      </c>
      <c r="B134" s="67" t="s">
        <v>136</v>
      </c>
      <c r="C134" s="67" t="s">
        <v>126</v>
      </c>
      <c r="D134" s="67" t="s">
        <v>205</v>
      </c>
      <c r="E134" s="67" t="s">
        <v>149</v>
      </c>
      <c r="F134" s="194">
        <v>3636</v>
      </c>
      <c r="G134" s="195">
        <v>3636</v>
      </c>
      <c r="H134" s="195">
        <v>3636</v>
      </c>
      <c r="I134" s="199">
        <v>3636</v>
      </c>
      <c r="J134" s="199">
        <v>0</v>
      </c>
      <c r="K134" s="195">
        <v>0</v>
      </c>
      <c r="L134" s="195">
        <v>0</v>
      </c>
      <c r="M134" s="200">
        <v>0</v>
      </c>
      <c r="N134" s="195">
        <v>0</v>
      </c>
      <c r="O134" s="195">
        <v>0</v>
      </c>
      <c r="P134" s="195">
        <f t="shared" si="1"/>
        <v>0</v>
      </c>
      <c r="Q134" s="195">
        <v>0</v>
      </c>
      <c r="R134" s="204">
        <v>0</v>
      </c>
      <c r="S134" s="204">
        <v>0</v>
      </c>
      <c r="T134" s="204">
        <v>0</v>
      </c>
      <c r="U134" s="71">
        <v>0</v>
      </c>
    </row>
    <row r="135" spans="1:21" ht="14.25" customHeight="1">
      <c r="A135" s="67" t="s">
        <v>150</v>
      </c>
      <c r="B135" s="67" t="s">
        <v>42</v>
      </c>
      <c r="C135" s="67" t="s">
        <v>136</v>
      </c>
      <c r="D135" s="67" t="s">
        <v>205</v>
      </c>
      <c r="E135" s="67" t="s">
        <v>166</v>
      </c>
      <c r="F135" s="194">
        <v>15636</v>
      </c>
      <c r="G135" s="195">
        <v>15636</v>
      </c>
      <c r="H135" s="195">
        <v>15636</v>
      </c>
      <c r="I135" s="199">
        <v>15636</v>
      </c>
      <c r="J135" s="199">
        <v>0</v>
      </c>
      <c r="K135" s="195">
        <v>0</v>
      </c>
      <c r="L135" s="195">
        <v>0</v>
      </c>
      <c r="M135" s="200">
        <v>0</v>
      </c>
      <c r="N135" s="195">
        <v>0</v>
      </c>
      <c r="O135" s="195">
        <v>0</v>
      </c>
      <c r="P135" s="195">
        <f>SUM(0)</f>
        <v>0</v>
      </c>
      <c r="Q135" s="195">
        <v>0</v>
      </c>
      <c r="R135" s="204">
        <v>0</v>
      </c>
      <c r="S135" s="204">
        <v>0</v>
      </c>
      <c r="T135" s="204">
        <v>0</v>
      </c>
      <c r="U135" s="71">
        <v>0</v>
      </c>
    </row>
    <row r="136" spans="1:21" ht="14.25" customHeight="1">
      <c r="A136" s="67" t="s">
        <v>155</v>
      </c>
      <c r="B136" s="67" t="s">
        <v>129</v>
      </c>
      <c r="C136" s="67" t="s">
        <v>126</v>
      </c>
      <c r="D136" s="67" t="s">
        <v>205</v>
      </c>
      <c r="E136" s="67" t="s">
        <v>156</v>
      </c>
      <c r="F136" s="194">
        <v>35628</v>
      </c>
      <c r="G136" s="195">
        <v>35628</v>
      </c>
      <c r="H136" s="195">
        <v>35628</v>
      </c>
      <c r="I136" s="199">
        <v>35628</v>
      </c>
      <c r="J136" s="199">
        <v>0</v>
      </c>
      <c r="K136" s="195">
        <v>0</v>
      </c>
      <c r="L136" s="195">
        <v>0</v>
      </c>
      <c r="M136" s="200">
        <v>0</v>
      </c>
      <c r="N136" s="195">
        <v>0</v>
      </c>
      <c r="O136" s="195">
        <v>0</v>
      </c>
      <c r="P136" s="195">
        <f>SUM(0)</f>
        <v>0</v>
      </c>
      <c r="Q136" s="195">
        <v>0</v>
      </c>
      <c r="R136" s="204">
        <v>0</v>
      </c>
      <c r="S136" s="204">
        <v>0</v>
      </c>
      <c r="T136" s="204">
        <v>0</v>
      </c>
      <c r="U136" s="71">
        <v>0</v>
      </c>
    </row>
  </sheetData>
  <sheetProtection formatCells="0" formatColumns="0" formatRows="0"/>
  <mergeCells count="14">
    <mergeCell ref="R5:R6"/>
    <mergeCell ref="S5:S6"/>
    <mergeCell ref="T5:T6"/>
    <mergeCell ref="U4:U6"/>
    <mergeCell ref="G5:G6"/>
    <mergeCell ref="N5:N6"/>
    <mergeCell ref="O5:O6"/>
    <mergeCell ref="P5:P6"/>
    <mergeCell ref="Q5:Q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78680555555555598" bottom="0.59027777777777801" header="0.51041666666666696" footer="0.31388888888888899"/>
  <pageSetup paperSize="9" scale="23" orientation="landscape" horizontalDpi="180" verticalDpi="18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136"/>
  <sheetViews>
    <sheetView showGridLines="0" showZeros="0" workbookViewId="0"/>
  </sheetViews>
  <sheetFormatPr defaultColWidth="9.1640625" defaultRowHeight="14.25" customHeight="1"/>
  <cols>
    <col min="1" max="1" width="5.83203125" style="60" customWidth="1"/>
    <col min="2" max="3" width="4.83203125" style="60" customWidth="1"/>
    <col min="4" max="4" width="12.83203125" style="60" customWidth="1"/>
    <col min="5" max="5" width="44.83203125" style="60" customWidth="1"/>
    <col min="6" max="8" width="22.33203125" style="60" customWidth="1"/>
    <col min="9" max="244" width="9" style="60" customWidth="1"/>
    <col min="245" max="253" width="9.1640625" style="58" customWidth="1"/>
    <col min="254" max="16384" width="9.1640625" style="58"/>
  </cols>
  <sheetData>
    <row r="1" spans="1:256" ht="14.25" customHeight="1">
      <c r="A1" s="59"/>
      <c r="H1" s="61" t="s">
        <v>206</v>
      </c>
    </row>
    <row r="2" spans="1:256" s="180" customFormat="1" ht="20.100000000000001" customHeight="1">
      <c r="A2" s="41" t="s">
        <v>10</v>
      </c>
      <c r="B2" s="182"/>
      <c r="C2" s="182"/>
      <c r="D2" s="182"/>
      <c r="E2" s="182"/>
      <c r="F2" s="182"/>
      <c r="G2" s="182"/>
      <c r="H2" s="182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</row>
    <row r="3" spans="1:256" ht="14.25" customHeight="1">
      <c r="A3" s="63" t="s">
        <v>45</v>
      </c>
      <c r="H3" s="64" t="s">
        <v>46</v>
      </c>
    </row>
    <row r="4" spans="1:256" s="181" customFormat="1" ht="14.25" customHeight="1">
      <c r="A4" s="263" t="s">
        <v>207</v>
      </c>
      <c r="B4" s="263"/>
      <c r="C4" s="263"/>
      <c r="D4" s="263"/>
      <c r="E4" s="266"/>
      <c r="F4" s="263" t="s">
        <v>208</v>
      </c>
      <c r="G4" s="263" t="s">
        <v>209</v>
      </c>
      <c r="H4" s="263" t="s">
        <v>210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</row>
    <row r="5" spans="1:256" s="181" customFormat="1" ht="14.25" customHeight="1">
      <c r="A5" s="278" t="s">
        <v>101</v>
      </c>
      <c r="B5" s="278"/>
      <c r="C5" s="278"/>
      <c r="D5" s="278" t="s">
        <v>102</v>
      </c>
      <c r="E5" s="278" t="s">
        <v>211</v>
      </c>
      <c r="F5" s="263"/>
      <c r="G5" s="263"/>
      <c r="H5" s="26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56" ht="14.25" customHeight="1">
      <c r="A6" s="65" t="s">
        <v>113</v>
      </c>
      <c r="B6" s="66" t="s">
        <v>114</v>
      </c>
      <c r="C6" s="66" t="s">
        <v>115</v>
      </c>
      <c r="D6" s="266"/>
      <c r="E6" s="266"/>
      <c r="F6" s="263"/>
      <c r="G6" s="263"/>
      <c r="H6" s="263"/>
    </row>
    <row r="7" spans="1:256" s="1" customFormat="1" ht="14.25" customHeight="1">
      <c r="A7" s="67"/>
      <c r="B7" s="67"/>
      <c r="C7" s="67"/>
      <c r="D7" s="183"/>
      <c r="E7" s="183" t="s">
        <v>104</v>
      </c>
      <c r="F7" s="71">
        <v>74787219</v>
      </c>
      <c r="G7" s="71">
        <v>65072695</v>
      </c>
      <c r="H7" s="71">
        <v>9714524</v>
      </c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pans="1:256" ht="14.25" customHeight="1">
      <c r="A8" s="67"/>
      <c r="B8" s="67"/>
      <c r="C8" s="67"/>
      <c r="D8" s="183" t="s">
        <v>122</v>
      </c>
      <c r="E8" s="183" t="s">
        <v>2</v>
      </c>
      <c r="F8" s="71">
        <v>74787219</v>
      </c>
      <c r="G8" s="71">
        <v>65072695</v>
      </c>
      <c r="H8" s="71">
        <v>9714524</v>
      </c>
    </row>
    <row r="9" spans="1:256" ht="14.25" customHeight="1">
      <c r="A9" s="67"/>
      <c r="B9" s="67"/>
      <c r="C9" s="67"/>
      <c r="D9" s="183" t="s">
        <v>123</v>
      </c>
      <c r="E9" s="183" t="s">
        <v>124</v>
      </c>
      <c r="F9" s="71">
        <v>9999305</v>
      </c>
      <c r="G9" s="71">
        <v>1973505</v>
      </c>
      <c r="H9" s="71">
        <v>8025800</v>
      </c>
    </row>
    <row r="10" spans="1:256" ht="14.25" customHeight="1">
      <c r="A10" s="67" t="s">
        <v>125</v>
      </c>
      <c r="B10" s="67" t="s">
        <v>126</v>
      </c>
      <c r="C10" s="67" t="s">
        <v>126</v>
      </c>
      <c r="D10" s="183" t="s">
        <v>127</v>
      </c>
      <c r="E10" s="183" t="s">
        <v>128</v>
      </c>
      <c r="F10" s="71">
        <v>1000376</v>
      </c>
      <c r="G10" s="71">
        <v>1000376</v>
      </c>
      <c r="H10" s="71">
        <v>0</v>
      </c>
    </row>
    <row r="11" spans="1:256" ht="14.25" customHeight="1">
      <c r="A11" s="67" t="s">
        <v>125</v>
      </c>
      <c r="B11" s="67" t="s">
        <v>129</v>
      </c>
      <c r="C11" s="67" t="s">
        <v>126</v>
      </c>
      <c r="D11" s="183" t="s">
        <v>127</v>
      </c>
      <c r="E11" s="183" t="s">
        <v>130</v>
      </c>
      <c r="F11" s="71">
        <v>928000</v>
      </c>
      <c r="G11" s="71">
        <v>0</v>
      </c>
      <c r="H11" s="71">
        <v>928000</v>
      </c>
    </row>
    <row r="12" spans="1:256" ht="14.25" customHeight="1">
      <c r="A12" s="67" t="s">
        <v>125</v>
      </c>
      <c r="B12" s="67" t="s">
        <v>129</v>
      </c>
      <c r="C12" s="67" t="s">
        <v>129</v>
      </c>
      <c r="D12" s="183" t="s">
        <v>127</v>
      </c>
      <c r="E12" s="183" t="s">
        <v>131</v>
      </c>
      <c r="F12" s="71">
        <v>1065000</v>
      </c>
      <c r="G12" s="71">
        <v>0</v>
      </c>
      <c r="H12" s="71">
        <v>1065000</v>
      </c>
    </row>
    <row r="13" spans="1:256" ht="14.25" customHeight="1">
      <c r="A13" s="67" t="s">
        <v>125</v>
      </c>
      <c r="B13" s="67" t="s">
        <v>129</v>
      </c>
      <c r="C13" s="67" t="s">
        <v>132</v>
      </c>
      <c r="D13" s="183" t="s">
        <v>127</v>
      </c>
      <c r="E13" s="183" t="s">
        <v>133</v>
      </c>
      <c r="F13" s="71">
        <v>320000</v>
      </c>
      <c r="G13" s="71">
        <v>0</v>
      </c>
      <c r="H13" s="71">
        <v>320000</v>
      </c>
    </row>
    <row r="14" spans="1:256" ht="14.25" customHeight="1">
      <c r="A14" s="67" t="s">
        <v>125</v>
      </c>
      <c r="B14" s="67" t="s">
        <v>129</v>
      </c>
      <c r="C14" s="67" t="s">
        <v>134</v>
      </c>
      <c r="D14" s="183" t="s">
        <v>127</v>
      </c>
      <c r="E14" s="183" t="s">
        <v>135</v>
      </c>
      <c r="F14" s="71">
        <v>224800</v>
      </c>
      <c r="G14" s="71">
        <v>0</v>
      </c>
      <c r="H14" s="71">
        <v>224800</v>
      </c>
    </row>
    <row r="15" spans="1:256" ht="14.25" customHeight="1">
      <c r="A15" s="67" t="s">
        <v>125</v>
      </c>
      <c r="B15" s="67" t="s">
        <v>129</v>
      </c>
      <c r="C15" s="67" t="s">
        <v>136</v>
      </c>
      <c r="D15" s="183" t="s">
        <v>127</v>
      </c>
      <c r="E15" s="183" t="s">
        <v>137</v>
      </c>
      <c r="F15" s="71">
        <v>210000</v>
      </c>
      <c r="G15" s="71">
        <v>0</v>
      </c>
      <c r="H15" s="71">
        <v>210000</v>
      </c>
    </row>
    <row r="16" spans="1:256" ht="14.25" customHeight="1">
      <c r="A16" s="67" t="s">
        <v>125</v>
      </c>
      <c r="B16" s="67" t="s">
        <v>138</v>
      </c>
      <c r="C16" s="67" t="s">
        <v>136</v>
      </c>
      <c r="D16" s="183" t="s">
        <v>127</v>
      </c>
      <c r="E16" s="183" t="s">
        <v>139</v>
      </c>
      <c r="F16" s="71">
        <v>4596000</v>
      </c>
      <c r="G16" s="71">
        <v>0</v>
      </c>
      <c r="H16" s="71">
        <v>4596000</v>
      </c>
    </row>
    <row r="17" spans="1:8" ht="14.25" customHeight="1">
      <c r="A17" s="67" t="s">
        <v>125</v>
      </c>
      <c r="B17" s="67" t="s">
        <v>136</v>
      </c>
      <c r="C17" s="67" t="s">
        <v>136</v>
      </c>
      <c r="D17" s="183" t="s">
        <v>127</v>
      </c>
      <c r="E17" s="183" t="s">
        <v>140</v>
      </c>
      <c r="F17" s="71">
        <v>646373</v>
      </c>
      <c r="G17" s="71">
        <v>396373</v>
      </c>
      <c r="H17" s="71">
        <v>250000</v>
      </c>
    </row>
    <row r="18" spans="1:8" ht="14.25" customHeight="1">
      <c r="A18" s="67" t="s">
        <v>141</v>
      </c>
      <c r="B18" s="67" t="s">
        <v>142</v>
      </c>
      <c r="C18" s="67" t="s">
        <v>126</v>
      </c>
      <c r="D18" s="183" t="s">
        <v>127</v>
      </c>
      <c r="E18" s="183" t="s">
        <v>143</v>
      </c>
      <c r="F18" s="71">
        <v>408</v>
      </c>
      <c r="G18" s="71">
        <v>408</v>
      </c>
      <c r="H18" s="71">
        <v>0</v>
      </c>
    </row>
    <row r="19" spans="1:8" ht="14.25" customHeight="1">
      <c r="A19" s="67" t="s">
        <v>141</v>
      </c>
      <c r="B19" s="67" t="s">
        <v>142</v>
      </c>
      <c r="C19" s="67" t="s">
        <v>142</v>
      </c>
      <c r="D19" s="183" t="s">
        <v>127</v>
      </c>
      <c r="E19" s="183" t="s">
        <v>144</v>
      </c>
      <c r="F19" s="71">
        <v>178872</v>
      </c>
      <c r="G19" s="71">
        <v>178872</v>
      </c>
      <c r="H19" s="71">
        <v>0</v>
      </c>
    </row>
    <row r="20" spans="1:8" ht="14.25" customHeight="1">
      <c r="A20" s="67" t="s">
        <v>141</v>
      </c>
      <c r="B20" s="67" t="s">
        <v>142</v>
      </c>
      <c r="C20" s="67" t="s">
        <v>145</v>
      </c>
      <c r="D20" s="183" t="s">
        <v>127</v>
      </c>
      <c r="E20" s="183" t="s">
        <v>146</v>
      </c>
      <c r="F20" s="71">
        <v>89424</v>
      </c>
      <c r="G20" s="71">
        <v>89424</v>
      </c>
      <c r="H20" s="71">
        <v>0</v>
      </c>
    </row>
    <row r="21" spans="1:8" ht="14.25" customHeight="1">
      <c r="A21" s="67" t="s">
        <v>141</v>
      </c>
      <c r="B21" s="67" t="s">
        <v>147</v>
      </c>
      <c r="C21" s="67" t="s">
        <v>126</v>
      </c>
      <c r="D21" s="183" t="s">
        <v>127</v>
      </c>
      <c r="E21" s="183" t="s">
        <v>148</v>
      </c>
      <c r="F21" s="71">
        <v>12480</v>
      </c>
      <c r="G21" s="71">
        <v>12480</v>
      </c>
      <c r="H21" s="71">
        <v>0</v>
      </c>
    </row>
    <row r="22" spans="1:8" ht="14.25" customHeight="1">
      <c r="A22" s="67" t="s">
        <v>141</v>
      </c>
      <c r="B22" s="67" t="s">
        <v>136</v>
      </c>
      <c r="C22" s="67" t="s">
        <v>126</v>
      </c>
      <c r="D22" s="183" t="s">
        <v>127</v>
      </c>
      <c r="E22" s="183" t="s">
        <v>149</v>
      </c>
      <c r="F22" s="71">
        <v>11328</v>
      </c>
      <c r="G22" s="71">
        <v>11328</v>
      </c>
      <c r="H22" s="71">
        <v>0</v>
      </c>
    </row>
    <row r="23" spans="1:8" ht="14.25" customHeight="1">
      <c r="A23" s="67" t="s">
        <v>150</v>
      </c>
      <c r="B23" s="67" t="s">
        <v>42</v>
      </c>
      <c r="C23" s="67" t="s">
        <v>126</v>
      </c>
      <c r="D23" s="183" t="s">
        <v>127</v>
      </c>
      <c r="E23" s="183" t="s">
        <v>151</v>
      </c>
      <c r="F23" s="71">
        <v>51972</v>
      </c>
      <c r="G23" s="71">
        <v>51972</v>
      </c>
      <c r="H23" s="71">
        <v>0</v>
      </c>
    </row>
    <row r="24" spans="1:8" ht="14.25" customHeight="1">
      <c r="A24" s="67" t="s">
        <v>150</v>
      </c>
      <c r="B24" s="67" t="s">
        <v>42</v>
      </c>
      <c r="C24" s="67" t="s">
        <v>129</v>
      </c>
      <c r="D24" s="183" t="s">
        <v>127</v>
      </c>
      <c r="E24" s="183" t="s">
        <v>152</v>
      </c>
      <c r="F24" s="71">
        <v>15096</v>
      </c>
      <c r="G24" s="71">
        <v>15096</v>
      </c>
      <c r="H24" s="71">
        <v>0</v>
      </c>
    </row>
    <row r="25" spans="1:8" ht="14.25" customHeight="1">
      <c r="A25" s="67" t="s">
        <v>153</v>
      </c>
      <c r="B25" s="67" t="s">
        <v>142</v>
      </c>
      <c r="C25" s="67" t="s">
        <v>136</v>
      </c>
      <c r="D25" s="183" t="s">
        <v>127</v>
      </c>
      <c r="E25" s="183" t="s">
        <v>154</v>
      </c>
      <c r="F25" s="71">
        <v>432000</v>
      </c>
      <c r="G25" s="71">
        <v>0</v>
      </c>
      <c r="H25" s="71">
        <v>432000</v>
      </c>
    </row>
    <row r="26" spans="1:8" ht="14.25" customHeight="1">
      <c r="A26" s="67" t="s">
        <v>155</v>
      </c>
      <c r="B26" s="67" t="s">
        <v>129</v>
      </c>
      <c r="C26" s="67" t="s">
        <v>126</v>
      </c>
      <c r="D26" s="183" t="s">
        <v>127</v>
      </c>
      <c r="E26" s="183" t="s">
        <v>156</v>
      </c>
      <c r="F26" s="71">
        <v>217176</v>
      </c>
      <c r="G26" s="71">
        <v>217176</v>
      </c>
      <c r="H26" s="71">
        <v>0</v>
      </c>
    </row>
    <row r="27" spans="1:8" ht="14.25" customHeight="1">
      <c r="A27" s="67"/>
      <c r="B27" s="67"/>
      <c r="C27" s="67"/>
      <c r="D27" s="183" t="s">
        <v>157</v>
      </c>
      <c r="E27" s="183" t="s">
        <v>158</v>
      </c>
      <c r="F27" s="71">
        <v>1808127</v>
      </c>
      <c r="G27" s="71">
        <v>1778127</v>
      </c>
      <c r="H27" s="71">
        <v>30000</v>
      </c>
    </row>
    <row r="28" spans="1:8" ht="14.25" customHeight="1">
      <c r="A28" s="67" t="s">
        <v>125</v>
      </c>
      <c r="B28" s="67" t="s">
        <v>147</v>
      </c>
      <c r="C28" s="67" t="s">
        <v>126</v>
      </c>
      <c r="D28" s="183" t="s">
        <v>159</v>
      </c>
      <c r="E28" s="183" t="s">
        <v>160</v>
      </c>
      <c r="F28" s="71">
        <v>1255479</v>
      </c>
      <c r="G28" s="71">
        <v>1255479</v>
      </c>
      <c r="H28" s="71">
        <v>0</v>
      </c>
    </row>
    <row r="29" spans="1:8" ht="14.25" customHeight="1">
      <c r="A29" s="67" t="s">
        <v>125</v>
      </c>
      <c r="B29" s="67" t="s">
        <v>147</v>
      </c>
      <c r="C29" s="67" t="s">
        <v>132</v>
      </c>
      <c r="D29" s="183" t="s">
        <v>159</v>
      </c>
      <c r="E29" s="183" t="s">
        <v>161</v>
      </c>
      <c r="F29" s="71">
        <v>30000</v>
      </c>
      <c r="G29" s="71">
        <v>0</v>
      </c>
      <c r="H29" s="71">
        <v>30000</v>
      </c>
    </row>
    <row r="30" spans="1:8" ht="14.25" customHeight="1">
      <c r="A30" s="67" t="s">
        <v>141</v>
      </c>
      <c r="B30" s="67" t="s">
        <v>142</v>
      </c>
      <c r="C30" s="67" t="s">
        <v>142</v>
      </c>
      <c r="D30" s="183" t="s">
        <v>159</v>
      </c>
      <c r="E30" s="183" t="s">
        <v>144</v>
      </c>
      <c r="F30" s="71">
        <v>187176</v>
      </c>
      <c r="G30" s="71">
        <v>187176</v>
      </c>
      <c r="H30" s="71">
        <v>0</v>
      </c>
    </row>
    <row r="31" spans="1:8" ht="14.25" customHeight="1">
      <c r="A31" s="67" t="s">
        <v>141</v>
      </c>
      <c r="B31" s="67" t="s">
        <v>142</v>
      </c>
      <c r="C31" s="67" t="s">
        <v>145</v>
      </c>
      <c r="D31" s="183" t="s">
        <v>159</v>
      </c>
      <c r="E31" s="183" t="s">
        <v>146</v>
      </c>
      <c r="F31" s="71">
        <v>93576</v>
      </c>
      <c r="G31" s="71">
        <v>93576</v>
      </c>
      <c r="H31" s="71">
        <v>0</v>
      </c>
    </row>
    <row r="32" spans="1:8" ht="14.25" customHeight="1">
      <c r="A32" s="67" t="s">
        <v>141</v>
      </c>
      <c r="B32" s="67" t="s">
        <v>142</v>
      </c>
      <c r="C32" s="67" t="s">
        <v>136</v>
      </c>
      <c r="D32" s="183" t="s">
        <v>159</v>
      </c>
      <c r="E32" s="183" t="s">
        <v>162</v>
      </c>
      <c r="F32" s="71">
        <v>1224</v>
      </c>
      <c r="G32" s="71">
        <v>1224</v>
      </c>
      <c r="H32" s="71">
        <v>0</v>
      </c>
    </row>
    <row r="33" spans="1:8" ht="14.25" customHeight="1">
      <c r="A33" s="67" t="s">
        <v>141</v>
      </c>
      <c r="B33" s="67" t="s">
        <v>136</v>
      </c>
      <c r="C33" s="67" t="s">
        <v>126</v>
      </c>
      <c r="D33" s="183" t="s">
        <v>159</v>
      </c>
      <c r="E33" s="183" t="s">
        <v>149</v>
      </c>
      <c r="F33" s="71">
        <v>16404</v>
      </c>
      <c r="G33" s="71">
        <v>16404</v>
      </c>
      <c r="H33" s="71">
        <v>0</v>
      </c>
    </row>
    <row r="34" spans="1:8" ht="14.25" customHeight="1">
      <c r="A34" s="67" t="s">
        <v>150</v>
      </c>
      <c r="B34" s="67" t="s">
        <v>42</v>
      </c>
      <c r="C34" s="67" t="s">
        <v>129</v>
      </c>
      <c r="D34" s="183" t="s">
        <v>159</v>
      </c>
      <c r="E34" s="183" t="s">
        <v>152</v>
      </c>
      <c r="F34" s="71">
        <v>70176</v>
      </c>
      <c r="G34" s="71">
        <v>70176</v>
      </c>
      <c r="H34" s="71">
        <v>0</v>
      </c>
    </row>
    <row r="35" spans="1:8" ht="14.25" customHeight="1">
      <c r="A35" s="67" t="s">
        <v>155</v>
      </c>
      <c r="B35" s="67" t="s">
        <v>129</v>
      </c>
      <c r="C35" s="67" t="s">
        <v>126</v>
      </c>
      <c r="D35" s="183" t="s">
        <v>159</v>
      </c>
      <c r="E35" s="183" t="s">
        <v>156</v>
      </c>
      <c r="F35" s="71">
        <v>154092</v>
      </c>
      <c r="G35" s="71">
        <v>154092</v>
      </c>
      <c r="H35" s="71">
        <v>0</v>
      </c>
    </row>
    <row r="36" spans="1:8" ht="14.25" customHeight="1">
      <c r="A36" s="67"/>
      <c r="B36" s="67"/>
      <c r="C36" s="67"/>
      <c r="D36" s="183" t="s">
        <v>163</v>
      </c>
      <c r="E36" s="183" t="s">
        <v>164</v>
      </c>
      <c r="F36" s="71">
        <v>921040</v>
      </c>
      <c r="G36" s="71">
        <v>921040</v>
      </c>
      <c r="H36" s="71">
        <v>0</v>
      </c>
    </row>
    <row r="37" spans="1:8" ht="14.25" customHeight="1">
      <c r="A37" s="67" t="s">
        <v>125</v>
      </c>
      <c r="B37" s="67" t="s">
        <v>129</v>
      </c>
      <c r="C37" s="67" t="s">
        <v>136</v>
      </c>
      <c r="D37" s="183" t="s">
        <v>165</v>
      </c>
      <c r="E37" s="183" t="s">
        <v>137</v>
      </c>
      <c r="F37" s="71">
        <v>638944</v>
      </c>
      <c r="G37" s="71">
        <v>638944</v>
      </c>
      <c r="H37" s="71">
        <v>0</v>
      </c>
    </row>
    <row r="38" spans="1:8" ht="14.25" customHeight="1">
      <c r="A38" s="67" t="s">
        <v>141</v>
      </c>
      <c r="B38" s="67" t="s">
        <v>142</v>
      </c>
      <c r="C38" s="67" t="s">
        <v>142</v>
      </c>
      <c r="D38" s="183" t="s">
        <v>165</v>
      </c>
      <c r="E38" s="183" t="s">
        <v>144</v>
      </c>
      <c r="F38" s="71">
        <v>94764</v>
      </c>
      <c r="G38" s="71">
        <v>94764</v>
      </c>
      <c r="H38" s="71">
        <v>0</v>
      </c>
    </row>
    <row r="39" spans="1:8" ht="14.25" customHeight="1">
      <c r="A39" s="67" t="s">
        <v>141</v>
      </c>
      <c r="B39" s="67" t="s">
        <v>142</v>
      </c>
      <c r="C39" s="67" t="s">
        <v>145</v>
      </c>
      <c r="D39" s="183" t="s">
        <v>165</v>
      </c>
      <c r="E39" s="183" t="s">
        <v>146</v>
      </c>
      <c r="F39" s="71">
        <v>47388</v>
      </c>
      <c r="G39" s="71">
        <v>47388</v>
      </c>
      <c r="H39" s="71">
        <v>0</v>
      </c>
    </row>
    <row r="40" spans="1:8" ht="14.25" customHeight="1">
      <c r="A40" s="67" t="s">
        <v>141</v>
      </c>
      <c r="B40" s="67" t="s">
        <v>136</v>
      </c>
      <c r="C40" s="67" t="s">
        <v>126</v>
      </c>
      <c r="D40" s="183" t="s">
        <v>165</v>
      </c>
      <c r="E40" s="183" t="s">
        <v>149</v>
      </c>
      <c r="F40" s="71">
        <v>8304</v>
      </c>
      <c r="G40" s="71">
        <v>8304</v>
      </c>
      <c r="H40" s="71">
        <v>0</v>
      </c>
    </row>
    <row r="41" spans="1:8" ht="14.25" customHeight="1">
      <c r="A41" s="67" t="s">
        <v>150</v>
      </c>
      <c r="B41" s="67" t="s">
        <v>42</v>
      </c>
      <c r="C41" s="67" t="s">
        <v>136</v>
      </c>
      <c r="D41" s="183" t="s">
        <v>165</v>
      </c>
      <c r="E41" s="183" t="s">
        <v>166</v>
      </c>
      <c r="F41" s="71">
        <v>35532</v>
      </c>
      <c r="G41" s="71">
        <v>35532</v>
      </c>
      <c r="H41" s="71">
        <v>0</v>
      </c>
    </row>
    <row r="42" spans="1:8" ht="14.25" customHeight="1">
      <c r="A42" s="67" t="s">
        <v>155</v>
      </c>
      <c r="B42" s="67" t="s">
        <v>129</v>
      </c>
      <c r="C42" s="67" t="s">
        <v>126</v>
      </c>
      <c r="D42" s="183" t="s">
        <v>165</v>
      </c>
      <c r="E42" s="183" t="s">
        <v>156</v>
      </c>
      <c r="F42" s="71">
        <v>96108</v>
      </c>
      <c r="G42" s="71">
        <v>96108</v>
      </c>
      <c r="H42" s="71">
        <v>0</v>
      </c>
    </row>
    <row r="43" spans="1:8" ht="14.25" customHeight="1">
      <c r="A43" s="67"/>
      <c r="B43" s="67"/>
      <c r="C43" s="67"/>
      <c r="D43" s="183" t="s">
        <v>167</v>
      </c>
      <c r="E43" s="183" t="s">
        <v>168</v>
      </c>
      <c r="F43" s="71">
        <v>861154</v>
      </c>
      <c r="G43" s="71">
        <v>841154</v>
      </c>
      <c r="H43" s="71">
        <v>20000</v>
      </c>
    </row>
    <row r="44" spans="1:8" ht="14.25" customHeight="1">
      <c r="A44" s="67" t="s">
        <v>125</v>
      </c>
      <c r="B44" s="67" t="s">
        <v>129</v>
      </c>
      <c r="C44" s="67" t="s">
        <v>136</v>
      </c>
      <c r="D44" s="183" t="s">
        <v>169</v>
      </c>
      <c r="E44" s="183" t="s">
        <v>137</v>
      </c>
      <c r="F44" s="71">
        <v>615670</v>
      </c>
      <c r="G44" s="71">
        <v>595670</v>
      </c>
      <c r="H44" s="71">
        <v>20000</v>
      </c>
    </row>
    <row r="45" spans="1:8" ht="14.25" customHeight="1">
      <c r="A45" s="67" t="s">
        <v>141</v>
      </c>
      <c r="B45" s="67" t="s">
        <v>142</v>
      </c>
      <c r="C45" s="67" t="s">
        <v>142</v>
      </c>
      <c r="D45" s="183" t="s">
        <v>169</v>
      </c>
      <c r="E45" s="183" t="s">
        <v>144</v>
      </c>
      <c r="F45" s="71">
        <v>87624</v>
      </c>
      <c r="G45" s="71">
        <v>87624</v>
      </c>
      <c r="H45" s="71">
        <v>0</v>
      </c>
    </row>
    <row r="46" spans="1:8" ht="14.25" customHeight="1">
      <c r="A46" s="67" t="s">
        <v>141</v>
      </c>
      <c r="B46" s="67" t="s">
        <v>142</v>
      </c>
      <c r="C46" s="67" t="s">
        <v>145</v>
      </c>
      <c r="D46" s="183" t="s">
        <v>169</v>
      </c>
      <c r="E46" s="183" t="s">
        <v>146</v>
      </c>
      <c r="F46" s="71">
        <v>43812</v>
      </c>
      <c r="G46" s="71">
        <v>43812</v>
      </c>
      <c r="H46" s="71">
        <v>0</v>
      </c>
    </row>
    <row r="47" spans="1:8" ht="14.25" customHeight="1">
      <c r="A47" s="67" t="s">
        <v>141</v>
      </c>
      <c r="B47" s="67" t="s">
        <v>136</v>
      </c>
      <c r="C47" s="67" t="s">
        <v>126</v>
      </c>
      <c r="D47" s="183" t="s">
        <v>169</v>
      </c>
      <c r="E47" s="183" t="s">
        <v>149</v>
      </c>
      <c r="F47" s="71">
        <v>7656</v>
      </c>
      <c r="G47" s="71">
        <v>7656</v>
      </c>
      <c r="H47" s="71">
        <v>0</v>
      </c>
    </row>
    <row r="48" spans="1:8" ht="14.25" customHeight="1">
      <c r="A48" s="67" t="s">
        <v>150</v>
      </c>
      <c r="B48" s="67" t="s">
        <v>42</v>
      </c>
      <c r="C48" s="67" t="s">
        <v>129</v>
      </c>
      <c r="D48" s="183" t="s">
        <v>169</v>
      </c>
      <c r="E48" s="183" t="s">
        <v>152</v>
      </c>
      <c r="F48" s="71">
        <v>32868</v>
      </c>
      <c r="G48" s="71">
        <v>32868</v>
      </c>
      <c r="H48" s="71">
        <v>0</v>
      </c>
    </row>
    <row r="49" spans="1:8" ht="14.25" customHeight="1">
      <c r="A49" s="67" t="s">
        <v>155</v>
      </c>
      <c r="B49" s="67" t="s">
        <v>129</v>
      </c>
      <c r="C49" s="67" t="s">
        <v>126</v>
      </c>
      <c r="D49" s="183" t="s">
        <v>169</v>
      </c>
      <c r="E49" s="183" t="s">
        <v>156</v>
      </c>
      <c r="F49" s="71">
        <v>73524</v>
      </c>
      <c r="G49" s="71">
        <v>73524</v>
      </c>
      <c r="H49" s="71">
        <v>0</v>
      </c>
    </row>
    <row r="50" spans="1:8" ht="14.25" customHeight="1">
      <c r="A50" s="67"/>
      <c r="B50" s="67"/>
      <c r="C50" s="67"/>
      <c r="D50" s="183" t="s">
        <v>170</v>
      </c>
      <c r="E50" s="183" t="s">
        <v>171</v>
      </c>
      <c r="F50" s="71">
        <v>13596317</v>
      </c>
      <c r="G50" s="71">
        <v>12785273</v>
      </c>
      <c r="H50" s="71">
        <v>811044</v>
      </c>
    </row>
    <row r="51" spans="1:8" ht="14.25" customHeight="1">
      <c r="A51" s="67" t="s">
        <v>125</v>
      </c>
      <c r="B51" s="67" t="s">
        <v>129</v>
      </c>
      <c r="C51" s="67" t="s">
        <v>132</v>
      </c>
      <c r="D51" s="183" t="s">
        <v>172</v>
      </c>
      <c r="E51" s="183" t="s">
        <v>133</v>
      </c>
      <c r="F51" s="71">
        <v>9796073</v>
      </c>
      <c r="G51" s="71">
        <v>8985029</v>
      </c>
      <c r="H51" s="71">
        <v>811044</v>
      </c>
    </row>
    <row r="52" spans="1:8" ht="14.25" customHeight="1">
      <c r="A52" s="67" t="s">
        <v>141</v>
      </c>
      <c r="B52" s="67" t="s">
        <v>142</v>
      </c>
      <c r="C52" s="67" t="s">
        <v>142</v>
      </c>
      <c r="D52" s="183" t="s">
        <v>172</v>
      </c>
      <c r="E52" s="183" t="s">
        <v>144</v>
      </c>
      <c r="F52" s="71">
        <v>1355208</v>
      </c>
      <c r="G52" s="71">
        <v>1355208</v>
      </c>
      <c r="H52" s="71">
        <v>0</v>
      </c>
    </row>
    <row r="53" spans="1:8" ht="14.25" customHeight="1">
      <c r="A53" s="67" t="s">
        <v>141</v>
      </c>
      <c r="B53" s="67" t="s">
        <v>142</v>
      </c>
      <c r="C53" s="67" t="s">
        <v>145</v>
      </c>
      <c r="D53" s="183" t="s">
        <v>172</v>
      </c>
      <c r="E53" s="183" t="s">
        <v>146</v>
      </c>
      <c r="F53" s="71">
        <v>677640</v>
      </c>
      <c r="G53" s="71">
        <v>677640</v>
      </c>
      <c r="H53" s="71">
        <v>0</v>
      </c>
    </row>
    <row r="54" spans="1:8" ht="14.25" customHeight="1">
      <c r="A54" s="67" t="s">
        <v>141</v>
      </c>
      <c r="B54" s="67" t="s">
        <v>136</v>
      </c>
      <c r="C54" s="67" t="s">
        <v>126</v>
      </c>
      <c r="D54" s="183" t="s">
        <v>172</v>
      </c>
      <c r="E54" s="183" t="s">
        <v>149</v>
      </c>
      <c r="F54" s="71">
        <v>119136</v>
      </c>
      <c r="G54" s="71">
        <v>119136</v>
      </c>
      <c r="H54" s="71">
        <v>0</v>
      </c>
    </row>
    <row r="55" spans="1:8" ht="14.25" customHeight="1">
      <c r="A55" s="67" t="s">
        <v>150</v>
      </c>
      <c r="B55" s="67" t="s">
        <v>42</v>
      </c>
      <c r="C55" s="67" t="s">
        <v>129</v>
      </c>
      <c r="D55" s="183" t="s">
        <v>172</v>
      </c>
      <c r="E55" s="183" t="s">
        <v>152</v>
      </c>
      <c r="F55" s="71">
        <v>508212</v>
      </c>
      <c r="G55" s="71">
        <v>508212</v>
      </c>
      <c r="H55" s="71">
        <v>0</v>
      </c>
    </row>
    <row r="56" spans="1:8" ht="14.25" customHeight="1">
      <c r="A56" s="67" t="s">
        <v>155</v>
      </c>
      <c r="B56" s="67" t="s">
        <v>129</v>
      </c>
      <c r="C56" s="67" t="s">
        <v>126</v>
      </c>
      <c r="D56" s="183" t="s">
        <v>172</v>
      </c>
      <c r="E56" s="183" t="s">
        <v>156</v>
      </c>
      <c r="F56" s="71">
        <v>1140048</v>
      </c>
      <c r="G56" s="71">
        <v>1140048</v>
      </c>
      <c r="H56" s="71">
        <v>0</v>
      </c>
    </row>
    <row r="57" spans="1:8" ht="14.25" customHeight="1">
      <c r="A57" s="67"/>
      <c r="B57" s="67"/>
      <c r="C57" s="67"/>
      <c r="D57" s="183" t="s">
        <v>173</v>
      </c>
      <c r="E57" s="183" t="s">
        <v>174</v>
      </c>
      <c r="F57" s="71">
        <v>3371861</v>
      </c>
      <c r="G57" s="71">
        <v>3339497</v>
      </c>
      <c r="H57" s="71">
        <v>32364</v>
      </c>
    </row>
    <row r="58" spans="1:8" ht="14.25" customHeight="1">
      <c r="A58" s="67" t="s">
        <v>125</v>
      </c>
      <c r="B58" s="67" t="s">
        <v>129</v>
      </c>
      <c r="C58" s="67" t="s">
        <v>132</v>
      </c>
      <c r="D58" s="183" t="s">
        <v>175</v>
      </c>
      <c r="E58" s="183" t="s">
        <v>133</v>
      </c>
      <c r="F58" s="71">
        <v>2370809</v>
      </c>
      <c r="G58" s="71">
        <v>2338445</v>
      </c>
      <c r="H58" s="71">
        <v>32364</v>
      </c>
    </row>
    <row r="59" spans="1:8" ht="14.25" customHeight="1">
      <c r="A59" s="67" t="s">
        <v>141</v>
      </c>
      <c r="B59" s="67" t="s">
        <v>142</v>
      </c>
      <c r="C59" s="67" t="s">
        <v>142</v>
      </c>
      <c r="D59" s="183" t="s">
        <v>175</v>
      </c>
      <c r="E59" s="183" t="s">
        <v>144</v>
      </c>
      <c r="F59" s="71">
        <v>351768</v>
      </c>
      <c r="G59" s="71">
        <v>351768</v>
      </c>
      <c r="H59" s="71">
        <v>0</v>
      </c>
    </row>
    <row r="60" spans="1:8" ht="14.25" customHeight="1">
      <c r="A60" s="67" t="s">
        <v>141</v>
      </c>
      <c r="B60" s="67" t="s">
        <v>142</v>
      </c>
      <c r="C60" s="67" t="s">
        <v>145</v>
      </c>
      <c r="D60" s="183" t="s">
        <v>175</v>
      </c>
      <c r="E60" s="183" t="s">
        <v>146</v>
      </c>
      <c r="F60" s="71">
        <v>175896</v>
      </c>
      <c r="G60" s="71">
        <v>175896</v>
      </c>
      <c r="H60" s="71">
        <v>0</v>
      </c>
    </row>
    <row r="61" spans="1:8" ht="14.25" customHeight="1">
      <c r="A61" s="67" t="s">
        <v>141</v>
      </c>
      <c r="B61" s="67" t="s">
        <v>136</v>
      </c>
      <c r="C61" s="67" t="s">
        <v>126</v>
      </c>
      <c r="D61" s="183" t="s">
        <v>175</v>
      </c>
      <c r="E61" s="183" t="s">
        <v>149</v>
      </c>
      <c r="F61" s="71">
        <v>31176</v>
      </c>
      <c r="G61" s="71">
        <v>31176</v>
      </c>
      <c r="H61" s="71">
        <v>0</v>
      </c>
    </row>
    <row r="62" spans="1:8" ht="14.25" customHeight="1">
      <c r="A62" s="67" t="s">
        <v>150</v>
      </c>
      <c r="B62" s="67" t="s">
        <v>42</v>
      </c>
      <c r="C62" s="67" t="s">
        <v>129</v>
      </c>
      <c r="D62" s="183" t="s">
        <v>175</v>
      </c>
      <c r="E62" s="183" t="s">
        <v>152</v>
      </c>
      <c r="F62" s="71">
        <v>131940</v>
      </c>
      <c r="G62" s="71">
        <v>131940</v>
      </c>
      <c r="H62" s="71">
        <v>0</v>
      </c>
    </row>
    <row r="63" spans="1:8" ht="14.25" customHeight="1">
      <c r="A63" s="67" t="s">
        <v>155</v>
      </c>
      <c r="B63" s="67" t="s">
        <v>129</v>
      </c>
      <c r="C63" s="67" t="s">
        <v>126</v>
      </c>
      <c r="D63" s="183" t="s">
        <v>175</v>
      </c>
      <c r="E63" s="183" t="s">
        <v>156</v>
      </c>
      <c r="F63" s="71">
        <v>310272</v>
      </c>
      <c r="G63" s="71">
        <v>310272</v>
      </c>
      <c r="H63" s="71">
        <v>0</v>
      </c>
    </row>
    <row r="64" spans="1:8" ht="14.25" customHeight="1">
      <c r="A64" s="67"/>
      <c r="B64" s="67"/>
      <c r="C64" s="67"/>
      <c r="D64" s="183" t="s">
        <v>176</v>
      </c>
      <c r="E64" s="183" t="s">
        <v>177</v>
      </c>
      <c r="F64" s="71">
        <v>6187864</v>
      </c>
      <c r="G64" s="71">
        <v>6113668</v>
      </c>
      <c r="H64" s="71">
        <v>74196</v>
      </c>
    </row>
    <row r="65" spans="1:8" ht="14.25" customHeight="1">
      <c r="A65" s="67" t="s">
        <v>125</v>
      </c>
      <c r="B65" s="67" t="s">
        <v>129</v>
      </c>
      <c r="C65" s="67" t="s">
        <v>132</v>
      </c>
      <c r="D65" s="183" t="s">
        <v>178</v>
      </c>
      <c r="E65" s="183" t="s">
        <v>133</v>
      </c>
      <c r="F65" s="71">
        <v>4374364</v>
      </c>
      <c r="G65" s="71">
        <v>4300168</v>
      </c>
      <c r="H65" s="71">
        <v>74196</v>
      </c>
    </row>
    <row r="66" spans="1:8" ht="14.25" customHeight="1">
      <c r="A66" s="67" t="s">
        <v>141</v>
      </c>
      <c r="B66" s="67" t="s">
        <v>142</v>
      </c>
      <c r="C66" s="67" t="s">
        <v>142</v>
      </c>
      <c r="D66" s="183" t="s">
        <v>178</v>
      </c>
      <c r="E66" s="183" t="s">
        <v>144</v>
      </c>
      <c r="F66" s="71">
        <v>643416</v>
      </c>
      <c r="G66" s="71">
        <v>643416</v>
      </c>
      <c r="H66" s="71">
        <v>0</v>
      </c>
    </row>
    <row r="67" spans="1:8" ht="14.25" customHeight="1">
      <c r="A67" s="67" t="s">
        <v>141</v>
      </c>
      <c r="B67" s="67" t="s">
        <v>142</v>
      </c>
      <c r="C67" s="67" t="s">
        <v>145</v>
      </c>
      <c r="D67" s="183" t="s">
        <v>178</v>
      </c>
      <c r="E67" s="183" t="s">
        <v>146</v>
      </c>
      <c r="F67" s="71">
        <v>321720</v>
      </c>
      <c r="G67" s="71">
        <v>321720</v>
      </c>
      <c r="H67" s="71">
        <v>0</v>
      </c>
    </row>
    <row r="68" spans="1:8" ht="14.25" customHeight="1">
      <c r="A68" s="67" t="s">
        <v>141</v>
      </c>
      <c r="B68" s="67" t="s">
        <v>136</v>
      </c>
      <c r="C68" s="67" t="s">
        <v>126</v>
      </c>
      <c r="D68" s="183" t="s">
        <v>178</v>
      </c>
      <c r="E68" s="183" t="s">
        <v>149</v>
      </c>
      <c r="F68" s="71">
        <v>56256</v>
      </c>
      <c r="G68" s="71">
        <v>56256</v>
      </c>
      <c r="H68" s="71">
        <v>0</v>
      </c>
    </row>
    <row r="69" spans="1:8" ht="14.25" customHeight="1">
      <c r="A69" s="67" t="s">
        <v>150</v>
      </c>
      <c r="B69" s="67" t="s">
        <v>42</v>
      </c>
      <c r="C69" s="67" t="s">
        <v>129</v>
      </c>
      <c r="D69" s="183" t="s">
        <v>178</v>
      </c>
      <c r="E69" s="183" t="s">
        <v>152</v>
      </c>
      <c r="F69" s="71">
        <v>241284</v>
      </c>
      <c r="G69" s="71">
        <v>241284</v>
      </c>
      <c r="H69" s="71">
        <v>0</v>
      </c>
    </row>
    <row r="70" spans="1:8" ht="14.25" customHeight="1">
      <c r="A70" s="67" t="s">
        <v>155</v>
      </c>
      <c r="B70" s="67" t="s">
        <v>129</v>
      </c>
      <c r="C70" s="67" t="s">
        <v>126</v>
      </c>
      <c r="D70" s="183" t="s">
        <v>178</v>
      </c>
      <c r="E70" s="183" t="s">
        <v>156</v>
      </c>
      <c r="F70" s="71">
        <v>550824</v>
      </c>
      <c r="G70" s="71">
        <v>550824</v>
      </c>
      <c r="H70" s="71">
        <v>0</v>
      </c>
    </row>
    <row r="71" spans="1:8" ht="14.25" customHeight="1">
      <c r="A71" s="67"/>
      <c r="B71" s="67"/>
      <c r="C71" s="67"/>
      <c r="D71" s="183" t="s">
        <v>179</v>
      </c>
      <c r="E71" s="183" t="s">
        <v>180</v>
      </c>
      <c r="F71" s="71">
        <v>3505264</v>
      </c>
      <c r="G71" s="71">
        <v>3444388</v>
      </c>
      <c r="H71" s="71">
        <v>60876</v>
      </c>
    </row>
    <row r="72" spans="1:8" ht="14.25" customHeight="1">
      <c r="A72" s="67" t="s">
        <v>125</v>
      </c>
      <c r="B72" s="67" t="s">
        <v>129</v>
      </c>
      <c r="C72" s="67" t="s">
        <v>129</v>
      </c>
      <c r="D72" s="183" t="s">
        <v>181</v>
      </c>
      <c r="E72" s="183" t="s">
        <v>131</v>
      </c>
      <c r="F72" s="71">
        <v>2532844</v>
      </c>
      <c r="G72" s="71">
        <v>2471968</v>
      </c>
      <c r="H72" s="71">
        <v>60876</v>
      </c>
    </row>
    <row r="73" spans="1:8" ht="14.25" customHeight="1">
      <c r="A73" s="67" t="s">
        <v>141</v>
      </c>
      <c r="B73" s="67" t="s">
        <v>142</v>
      </c>
      <c r="C73" s="67" t="s">
        <v>142</v>
      </c>
      <c r="D73" s="183" t="s">
        <v>181</v>
      </c>
      <c r="E73" s="183" t="s">
        <v>144</v>
      </c>
      <c r="F73" s="71">
        <v>343920</v>
      </c>
      <c r="G73" s="71">
        <v>343920</v>
      </c>
      <c r="H73" s="71">
        <v>0</v>
      </c>
    </row>
    <row r="74" spans="1:8" ht="14.25" customHeight="1">
      <c r="A74" s="67" t="s">
        <v>141</v>
      </c>
      <c r="B74" s="67" t="s">
        <v>142</v>
      </c>
      <c r="C74" s="67" t="s">
        <v>145</v>
      </c>
      <c r="D74" s="183" t="s">
        <v>181</v>
      </c>
      <c r="E74" s="183" t="s">
        <v>146</v>
      </c>
      <c r="F74" s="71">
        <v>171972</v>
      </c>
      <c r="G74" s="71">
        <v>171972</v>
      </c>
      <c r="H74" s="71">
        <v>0</v>
      </c>
    </row>
    <row r="75" spans="1:8" ht="14.25" customHeight="1">
      <c r="A75" s="67" t="s">
        <v>141</v>
      </c>
      <c r="B75" s="67" t="s">
        <v>136</v>
      </c>
      <c r="C75" s="67" t="s">
        <v>126</v>
      </c>
      <c r="D75" s="183" t="s">
        <v>181</v>
      </c>
      <c r="E75" s="183" t="s">
        <v>149</v>
      </c>
      <c r="F75" s="71">
        <v>31428</v>
      </c>
      <c r="G75" s="71">
        <v>31428</v>
      </c>
      <c r="H75" s="71">
        <v>0</v>
      </c>
    </row>
    <row r="76" spans="1:8" ht="14.25" customHeight="1">
      <c r="A76" s="67" t="s">
        <v>150</v>
      </c>
      <c r="B76" s="67" t="s">
        <v>42</v>
      </c>
      <c r="C76" s="67" t="s">
        <v>129</v>
      </c>
      <c r="D76" s="183" t="s">
        <v>181</v>
      </c>
      <c r="E76" s="183" t="s">
        <v>152</v>
      </c>
      <c r="F76" s="71">
        <v>128964</v>
      </c>
      <c r="G76" s="71">
        <v>128964</v>
      </c>
      <c r="H76" s="71">
        <v>0</v>
      </c>
    </row>
    <row r="77" spans="1:8" ht="14.25" customHeight="1">
      <c r="A77" s="67" t="s">
        <v>155</v>
      </c>
      <c r="B77" s="67" t="s">
        <v>129</v>
      </c>
      <c r="C77" s="67" t="s">
        <v>126</v>
      </c>
      <c r="D77" s="183" t="s">
        <v>181</v>
      </c>
      <c r="E77" s="183" t="s">
        <v>156</v>
      </c>
      <c r="F77" s="71">
        <v>296136</v>
      </c>
      <c r="G77" s="71">
        <v>296136</v>
      </c>
      <c r="H77" s="71">
        <v>0</v>
      </c>
    </row>
    <row r="78" spans="1:8" ht="14.25" customHeight="1">
      <c r="A78" s="67"/>
      <c r="B78" s="67"/>
      <c r="C78" s="67"/>
      <c r="D78" s="183" t="s">
        <v>182</v>
      </c>
      <c r="E78" s="183" t="s">
        <v>183</v>
      </c>
      <c r="F78" s="71">
        <v>15730124</v>
      </c>
      <c r="G78" s="71">
        <v>15557708</v>
      </c>
      <c r="H78" s="71">
        <v>172416</v>
      </c>
    </row>
    <row r="79" spans="1:8" ht="14.25" customHeight="1">
      <c r="A79" s="67" t="s">
        <v>125</v>
      </c>
      <c r="B79" s="67" t="s">
        <v>126</v>
      </c>
      <c r="C79" s="67" t="s">
        <v>126</v>
      </c>
      <c r="D79" s="183" t="s">
        <v>184</v>
      </c>
      <c r="E79" s="183" t="s">
        <v>128</v>
      </c>
      <c r="F79" s="71">
        <v>1500</v>
      </c>
      <c r="G79" s="71">
        <v>1500</v>
      </c>
      <c r="H79" s="71">
        <v>0</v>
      </c>
    </row>
    <row r="80" spans="1:8" ht="14.25" customHeight="1">
      <c r="A80" s="67" t="s">
        <v>125</v>
      </c>
      <c r="B80" s="67" t="s">
        <v>129</v>
      </c>
      <c r="C80" s="67" t="s">
        <v>129</v>
      </c>
      <c r="D80" s="183" t="s">
        <v>184</v>
      </c>
      <c r="E80" s="183" t="s">
        <v>131</v>
      </c>
      <c r="F80" s="71">
        <v>11112284</v>
      </c>
      <c r="G80" s="71">
        <v>10939868</v>
      </c>
      <c r="H80" s="71">
        <v>172416</v>
      </c>
    </row>
    <row r="81" spans="1:8" ht="14.25" customHeight="1">
      <c r="A81" s="67" t="s">
        <v>141</v>
      </c>
      <c r="B81" s="67" t="s">
        <v>142</v>
      </c>
      <c r="C81" s="67" t="s">
        <v>142</v>
      </c>
      <c r="D81" s="183" t="s">
        <v>184</v>
      </c>
      <c r="E81" s="183" t="s">
        <v>144</v>
      </c>
      <c r="F81" s="71">
        <v>1637496</v>
      </c>
      <c r="G81" s="71">
        <v>1637496</v>
      </c>
      <c r="H81" s="71">
        <v>0</v>
      </c>
    </row>
    <row r="82" spans="1:8" ht="14.25" customHeight="1">
      <c r="A82" s="67" t="s">
        <v>141</v>
      </c>
      <c r="B82" s="67" t="s">
        <v>142</v>
      </c>
      <c r="C82" s="67" t="s">
        <v>145</v>
      </c>
      <c r="D82" s="183" t="s">
        <v>184</v>
      </c>
      <c r="E82" s="183" t="s">
        <v>146</v>
      </c>
      <c r="F82" s="71">
        <v>818676</v>
      </c>
      <c r="G82" s="71">
        <v>818676</v>
      </c>
      <c r="H82" s="71">
        <v>0</v>
      </c>
    </row>
    <row r="83" spans="1:8" ht="14.25" customHeight="1">
      <c r="A83" s="67" t="s">
        <v>141</v>
      </c>
      <c r="B83" s="67" t="s">
        <v>136</v>
      </c>
      <c r="C83" s="67" t="s">
        <v>126</v>
      </c>
      <c r="D83" s="183" t="s">
        <v>184</v>
      </c>
      <c r="E83" s="183" t="s">
        <v>149</v>
      </c>
      <c r="F83" s="71">
        <v>145464</v>
      </c>
      <c r="G83" s="71">
        <v>145464</v>
      </c>
      <c r="H83" s="71">
        <v>0</v>
      </c>
    </row>
    <row r="84" spans="1:8" ht="14.25" customHeight="1">
      <c r="A84" s="67" t="s">
        <v>150</v>
      </c>
      <c r="B84" s="67" t="s">
        <v>42</v>
      </c>
      <c r="C84" s="67" t="s">
        <v>129</v>
      </c>
      <c r="D84" s="183" t="s">
        <v>184</v>
      </c>
      <c r="E84" s="183" t="s">
        <v>152</v>
      </c>
      <c r="F84" s="71">
        <v>614064</v>
      </c>
      <c r="G84" s="71">
        <v>614064</v>
      </c>
      <c r="H84" s="71">
        <v>0</v>
      </c>
    </row>
    <row r="85" spans="1:8" ht="14.25" customHeight="1">
      <c r="A85" s="67" t="s">
        <v>155</v>
      </c>
      <c r="B85" s="67" t="s">
        <v>129</v>
      </c>
      <c r="C85" s="67" t="s">
        <v>126</v>
      </c>
      <c r="D85" s="183" t="s">
        <v>184</v>
      </c>
      <c r="E85" s="183" t="s">
        <v>156</v>
      </c>
      <c r="F85" s="71">
        <v>1400640</v>
      </c>
      <c r="G85" s="71">
        <v>1400640</v>
      </c>
      <c r="H85" s="71">
        <v>0</v>
      </c>
    </row>
    <row r="86" spans="1:8" ht="14.25" customHeight="1">
      <c r="A86" s="67"/>
      <c r="B86" s="67"/>
      <c r="C86" s="67"/>
      <c r="D86" s="183" t="s">
        <v>185</v>
      </c>
      <c r="E86" s="183" t="s">
        <v>186</v>
      </c>
      <c r="F86" s="71">
        <v>4047258</v>
      </c>
      <c r="G86" s="71">
        <v>3992262</v>
      </c>
      <c r="H86" s="71">
        <v>54996</v>
      </c>
    </row>
    <row r="87" spans="1:8" ht="14.25" customHeight="1">
      <c r="A87" s="67" t="s">
        <v>125</v>
      </c>
      <c r="B87" s="67" t="s">
        <v>129</v>
      </c>
      <c r="C87" s="67" t="s">
        <v>129</v>
      </c>
      <c r="D87" s="183" t="s">
        <v>187</v>
      </c>
      <c r="E87" s="183" t="s">
        <v>131</v>
      </c>
      <c r="F87" s="71">
        <v>2871582</v>
      </c>
      <c r="G87" s="71">
        <v>2816586</v>
      </c>
      <c r="H87" s="71">
        <v>54996</v>
      </c>
    </row>
    <row r="88" spans="1:8" ht="14.25" customHeight="1">
      <c r="A88" s="67" t="s">
        <v>141</v>
      </c>
      <c r="B88" s="67" t="s">
        <v>142</v>
      </c>
      <c r="C88" s="67" t="s">
        <v>142</v>
      </c>
      <c r="D88" s="183" t="s">
        <v>187</v>
      </c>
      <c r="E88" s="183" t="s">
        <v>144</v>
      </c>
      <c r="F88" s="71">
        <v>422580</v>
      </c>
      <c r="G88" s="71">
        <v>422580</v>
      </c>
      <c r="H88" s="71">
        <v>0</v>
      </c>
    </row>
    <row r="89" spans="1:8" ht="14.25" customHeight="1">
      <c r="A89" s="67" t="s">
        <v>141</v>
      </c>
      <c r="B89" s="67" t="s">
        <v>142</v>
      </c>
      <c r="C89" s="67" t="s">
        <v>145</v>
      </c>
      <c r="D89" s="183" t="s">
        <v>187</v>
      </c>
      <c r="E89" s="183" t="s">
        <v>146</v>
      </c>
      <c r="F89" s="71">
        <v>211260</v>
      </c>
      <c r="G89" s="71">
        <v>211260</v>
      </c>
      <c r="H89" s="71">
        <v>0</v>
      </c>
    </row>
    <row r="90" spans="1:8" ht="14.25" customHeight="1">
      <c r="A90" s="67" t="s">
        <v>141</v>
      </c>
      <c r="B90" s="67" t="s">
        <v>136</v>
      </c>
      <c r="C90" s="67" t="s">
        <v>126</v>
      </c>
      <c r="D90" s="183" t="s">
        <v>187</v>
      </c>
      <c r="E90" s="183" t="s">
        <v>149</v>
      </c>
      <c r="F90" s="71">
        <v>37224</v>
      </c>
      <c r="G90" s="71">
        <v>37224</v>
      </c>
      <c r="H90" s="71">
        <v>0</v>
      </c>
    </row>
    <row r="91" spans="1:8" ht="14.25" customHeight="1">
      <c r="A91" s="67" t="s">
        <v>150</v>
      </c>
      <c r="B91" s="67" t="s">
        <v>42</v>
      </c>
      <c r="C91" s="67" t="s">
        <v>129</v>
      </c>
      <c r="D91" s="183" t="s">
        <v>187</v>
      </c>
      <c r="E91" s="183" t="s">
        <v>152</v>
      </c>
      <c r="F91" s="71">
        <v>158448</v>
      </c>
      <c r="G91" s="71">
        <v>158448</v>
      </c>
      <c r="H91" s="71">
        <v>0</v>
      </c>
    </row>
    <row r="92" spans="1:8" ht="14.25" customHeight="1">
      <c r="A92" s="67" t="s">
        <v>155</v>
      </c>
      <c r="B92" s="67" t="s">
        <v>129</v>
      </c>
      <c r="C92" s="67" t="s">
        <v>126</v>
      </c>
      <c r="D92" s="183" t="s">
        <v>187</v>
      </c>
      <c r="E92" s="183" t="s">
        <v>156</v>
      </c>
      <c r="F92" s="71">
        <v>346164</v>
      </c>
      <c r="G92" s="71">
        <v>346164</v>
      </c>
      <c r="H92" s="71">
        <v>0</v>
      </c>
    </row>
    <row r="93" spans="1:8" ht="14.25" customHeight="1">
      <c r="A93" s="67"/>
      <c r="B93" s="67"/>
      <c r="C93" s="67"/>
      <c r="D93" s="183" t="s">
        <v>188</v>
      </c>
      <c r="E93" s="183" t="s">
        <v>189</v>
      </c>
      <c r="F93" s="71">
        <v>3814442</v>
      </c>
      <c r="G93" s="71">
        <v>3767834</v>
      </c>
      <c r="H93" s="71">
        <v>46608</v>
      </c>
    </row>
    <row r="94" spans="1:8" ht="14.25" customHeight="1">
      <c r="A94" s="67" t="s">
        <v>125</v>
      </c>
      <c r="B94" s="67" t="s">
        <v>129</v>
      </c>
      <c r="C94" s="67" t="s">
        <v>129</v>
      </c>
      <c r="D94" s="183" t="s">
        <v>190</v>
      </c>
      <c r="E94" s="183" t="s">
        <v>131</v>
      </c>
      <c r="F94" s="71">
        <v>2724242</v>
      </c>
      <c r="G94" s="71">
        <v>2677634</v>
      </c>
      <c r="H94" s="71">
        <v>46608</v>
      </c>
    </row>
    <row r="95" spans="1:8" ht="14.25" customHeight="1">
      <c r="A95" s="67" t="s">
        <v>141</v>
      </c>
      <c r="B95" s="67" t="s">
        <v>142</v>
      </c>
      <c r="C95" s="67" t="s">
        <v>142</v>
      </c>
      <c r="D95" s="183" t="s">
        <v>190</v>
      </c>
      <c r="E95" s="183" t="s">
        <v>144</v>
      </c>
      <c r="F95" s="71">
        <v>386928</v>
      </c>
      <c r="G95" s="71">
        <v>386928</v>
      </c>
      <c r="H95" s="71">
        <v>0</v>
      </c>
    </row>
    <row r="96" spans="1:8" ht="14.25" customHeight="1">
      <c r="A96" s="67" t="s">
        <v>141</v>
      </c>
      <c r="B96" s="67" t="s">
        <v>142</v>
      </c>
      <c r="C96" s="67" t="s">
        <v>145</v>
      </c>
      <c r="D96" s="183" t="s">
        <v>190</v>
      </c>
      <c r="E96" s="183" t="s">
        <v>146</v>
      </c>
      <c r="F96" s="71">
        <v>193464</v>
      </c>
      <c r="G96" s="71">
        <v>193464</v>
      </c>
      <c r="H96" s="71">
        <v>0</v>
      </c>
    </row>
    <row r="97" spans="1:8" ht="14.25" customHeight="1">
      <c r="A97" s="67" t="s">
        <v>141</v>
      </c>
      <c r="B97" s="67" t="s">
        <v>136</v>
      </c>
      <c r="C97" s="67" t="s">
        <v>126</v>
      </c>
      <c r="D97" s="183" t="s">
        <v>190</v>
      </c>
      <c r="E97" s="183" t="s">
        <v>149</v>
      </c>
      <c r="F97" s="71">
        <v>33852</v>
      </c>
      <c r="G97" s="71">
        <v>33852</v>
      </c>
      <c r="H97" s="71">
        <v>0</v>
      </c>
    </row>
    <row r="98" spans="1:8" ht="14.25" customHeight="1">
      <c r="A98" s="67" t="s">
        <v>150</v>
      </c>
      <c r="B98" s="67" t="s">
        <v>42</v>
      </c>
      <c r="C98" s="67" t="s">
        <v>129</v>
      </c>
      <c r="D98" s="183" t="s">
        <v>190</v>
      </c>
      <c r="E98" s="183" t="s">
        <v>152</v>
      </c>
      <c r="F98" s="71">
        <v>145152</v>
      </c>
      <c r="G98" s="71">
        <v>145152</v>
      </c>
      <c r="H98" s="71">
        <v>0</v>
      </c>
    </row>
    <row r="99" spans="1:8" ht="14.25" customHeight="1">
      <c r="A99" s="67" t="s">
        <v>155</v>
      </c>
      <c r="B99" s="67" t="s">
        <v>129</v>
      </c>
      <c r="C99" s="67" t="s">
        <v>126</v>
      </c>
      <c r="D99" s="183" t="s">
        <v>190</v>
      </c>
      <c r="E99" s="183" t="s">
        <v>156</v>
      </c>
      <c r="F99" s="71">
        <v>330804</v>
      </c>
      <c r="G99" s="71">
        <v>330804</v>
      </c>
      <c r="H99" s="71">
        <v>0</v>
      </c>
    </row>
    <row r="100" spans="1:8" ht="14.25" customHeight="1">
      <c r="A100" s="67"/>
      <c r="B100" s="67"/>
      <c r="C100" s="67"/>
      <c r="D100" s="183" t="s">
        <v>191</v>
      </c>
      <c r="E100" s="183" t="s">
        <v>192</v>
      </c>
      <c r="F100" s="71">
        <v>2850623</v>
      </c>
      <c r="G100" s="71">
        <v>2808803</v>
      </c>
      <c r="H100" s="71">
        <v>41820</v>
      </c>
    </row>
    <row r="101" spans="1:8" ht="14.25" customHeight="1">
      <c r="A101" s="67" t="s">
        <v>125</v>
      </c>
      <c r="B101" s="67" t="s">
        <v>129</v>
      </c>
      <c r="C101" s="67" t="s">
        <v>126</v>
      </c>
      <c r="D101" s="183" t="s">
        <v>193</v>
      </c>
      <c r="E101" s="183" t="s">
        <v>130</v>
      </c>
      <c r="F101" s="71">
        <v>17820</v>
      </c>
      <c r="G101" s="71">
        <v>0</v>
      </c>
      <c r="H101" s="71">
        <v>17820</v>
      </c>
    </row>
    <row r="102" spans="1:8" ht="14.25" customHeight="1">
      <c r="A102" s="67" t="s">
        <v>125</v>
      </c>
      <c r="B102" s="67" t="s">
        <v>129</v>
      </c>
      <c r="C102" s="67" t="s">
        <v>129</v>
      </c>
      <c r="D102" s="183" t="s">
        <v>193</v>
      </c>
      <c r="E102" s="183" t="s">
        <v>131</v>
      </c>
      <c r="F102" s="71">
        <v>2011007</v>
      </c>
      <c r="G102" s="71">
        <v>1987007</v>
      </c>
      <c r="H102" s="71">
        <v>24000</v>
      </c>
    </row>
    <row r="103" spans="1:8" ht="14.25" customHeight="1">
      <c r="A103" s="67" t="s">
        <v>141</v>
      </c>
      <c r="B103" s="67" t="s">
        <v>142</v>
      </c>
      <c r="C103" s="67" t="s">
        <v>142</v>
      </c>
      <c r="D103" s="183" t="s">
        <v>193</v>
      </c>
      <c r="E103" s="183" t="s">
        <v>144</v>
      </c>
      <c r="F103" s="71">
        <v>286656</v>
      </c>
      <c r="G103" s="71">
        <v>286656</v>
      </c>
      <c r="H103" s="71">
        <v>0</v>
      </c>
    </row>
    <row r="104" spans="1:8" ht="14.25" customHeight="1">
      <c r="A104" s="67" t="s">
        <v>141</v>
      </c>
      <c r="B104" s="67" t="s">
        <v>142</v>
      </c>
      <c r="C104" s="67" t="s">
        <v>145</v>
      </c>
      <c r="D104" s="183" t="s">
        <v>193</v>
      </c>
      <c r="E104" s="183" t="s">
        <v>146</v>
      </c>
      <c r="F104" s="71">
        <v>143316</v>
      </c>
      <c r="G104" s="71">
        <v>143316</v>
      </c>
      <c r="H104" s="71">
        <v>0</v>
      </c>
    </row>
    <row r="105" spans="1:8" ht="14.25" customHeight="1">
      <c r="A105" s="67" t="s">
        <v>141</v>
      </c>
      <c r="B105" s="67" t="s">
        <v>136</v>
      </c>
      <c r="C105" s="67" t="s">
        <v>126</v>
      </c>
      <c r="D105" s="183" t="s">
        <v>193</v>
      </c>
      <c r="E105" s="183" t="s">
        <v>149</v>
      </c>
      <c r="F105" s="71">
        <v>27384</v>
      </c>
      <c r="G105" s="71">
        <v>27384</v>
      </c>
      <c r="H105" s="71">
        <v>0</v>
      </c>
    </row>
    <row r="106" spans="1:8" ht="14.25" customHeight="1">
      <c r="A106" s="67" t="s">
        <v>150</v>
      </c>
      <c r="B106" s="67" t="s">
        <v>42</v>
      </c>
      <c r="C106" s="67" t="s">
        <v>129</v>
      </c>
      <c r="D106" s="183" t="s">
        <v>193</v>
      </c>
      <c r="E106" s="183" t="s">
        <v>152</v>
      </c>
      <c r="F106" s="71">
        <v>107496</v>
      </c>
      <c r="G106" s="71">
        <v>107496</v>
      </c>
      <c r="H106" s="71">
        <v>0</v>
      </c>
    </row>
    <row r="107" spans="1:8" ht="14.25" customHeight="1">
      <c r="A107" s="67" t="s">
        <v>155</v>
      </c>
      <c r="B107" s="67" t="s">
        <v>129</v>
      </c>
      <c r="C107" s="67" t="s">
        <v>126</v>
      </c>
      <c r="D107" s="183" t="s">
        <v>193</v>
      </c>
      <c r="E107" s="183" t="s">
        <v>156</v>
      </c>
      <c r="F107" s="71">
        <v>256944</v>
      </c>
      <c r="G107" s="71">
        <v>256944</v>
      </c>
      <c r="H107" s="71">
        <v>0</v>
      </c>
    </row>
    <row r="108" spans="1:8" ht="14.25" customHeight="1">
      <c r="A108" s="67"/>
      <c r="B108" s="67"/>
      <c r="C108" s="67"/>
      <c r="D108" s="183" t="s">
        <v>194</v>
      </c>
      <c r="E108" s="183" t="s">
        <v>195</v>
      </c>
      <c r="F108" s="71">
        <v>2100098</v>
      </c>
      <c r="G108" s="71">
        <v>2070218</v>
      </c>
      <c r="H108" s="71">
        <v>29880</v>
      </c>
    </row>
    <row r="109" spans="1:8" ht="14.25" customHeight="1">
      <c r="A109" s="67" t="s">
        <v>125</v>
      </c>
      <c r="B109" s="67" t="s">
        <v>129</v>
      </c>
      <c r="C109" s="67" t="s">
        <v>129</v>
      </c>
      <c r="D109" s="183" t="s">
        <v>196</v>
      </c>
      <c r="E109" s="183" t="s">
        <v>131</v>
      </c>
      <c r="F109" s="71">
        <v>1480226</v>
      </c>
      <c r="G109" s="71">
        <v>1450346</v>
      </c>
      <c r="H109" s="71">
        <v>29880</v>
      </c>
    </row>
    <row r="110" spans="1:8" ht="14.25" customHeight="1">
      <c r="A110" s="67" t="s">
        <v>141</v>
      </c>
      <c r="B110" s="67" t="s">
        <v>142</v>
      </c>
      <c r="C110" s="67" t="s">
        <v>142</v>
      </c>
      <c r="D110" s="183" t="s">
        <v>196</v>
      </c>
      <c r="E110" s="183" t="s">
        <v>144</v>
      </c>
      <c r="F110" s="71">
        <v>214548</v>
      </c>
      <c r="G110" s="71">
        <v>214548</v>
      </c>
      <c r="H110" s="71">
        <v>0</v>
      </c>
    </row>
    <row r="111" spans="1:8" ht="14.25" customHeight="1">
      <c r="A111" s="67" t="s">
        <v>141</v>
      </c>
      <c r="B111" s="67" t="s">
        <v>142</v>
      </c>
      <c r="C111" s="67" t="s">
        <v>145</v>
      </c>
      <c r="D111" s="183" t="s">
        <v>196</v>
      </c>
      <c r="E111" s="183" t="s">
        <v>146</v>
      </c>
      <c r="F111" s="71">
        <v>107268</v>
      </c>
      <c r="G111" s="71">
        <v>107268</v>
      </c>
      <c r="H111" s="71">
        <v>0</v>
      </c>
    </row>
    <row r="112" spans="1:8" ht="14.25" customHeight="1">
      <c r="A112" s="67" t="s">
        <v>141</v>
      </c>
      <c r="B112" s="67" t="s">
        <v>147</v>
      </c>
      <c r="C112" s="67" t="s">
        <v>126</v>
      </c>
      <c r="D112" s="183" t="s">
        <v>196</v>
      </c>
      <c r="E112" s="183" t="s">
        <v>148</v>
      </c>
      <c r="F112" s="71">
        <v>18720</v>
      </c>
      <c r="G112" s="71">
        <v>18720</v>
      </c>
      <c r="H112" s="71">
        <v>0</v>
      </c>
    </row>
    <row r="113" spans="1:8" ht="14.25" customHeight="1">
      <c r="A113" s="67" t="s">
        <v>141</v>
      </c>
      <c r="B113" s="67" t="s">
        <v>136</v>
      </c>
      <c r="C113" s="67" t="s">
        <v>126</v>
      </c>
      <c r="D113" s="183" t="s">
        <v>196</v>
      </c>
      <c r="E113" s="183" t="s">
        <v>149</v>
      </c>
      <c r="F113" s="71">
        <v>20232</v>
      </c>
      <c r="G113" s="71">
        <v>20232</v>
      </c>
      <c r="H113" s="71">
        <v>0</v>
      </c>
    </row>
    <row r="114" spans="1:8" ht="14.25" customHeight="1">
      <c r="A114" s="67" t="s">
        <v>150</v>
      </c>
      <c r="B114" s="67" t="s">
        <v>42</v>
      </c>
      <c r="C114" s="67" t="s">
        <v>129</v>
      </c>
      <c r="D114" s="183" t="s">
        <v>196</v>
      </c>
      <c r="E114" s="183" t="s">
        <v>152</v>
      </c>
      <c r="F114" s="71">
        <v>80424</v>
      </c>
      <c r="G114" s="71">
        <v>80424</v>
      </c>
      <c r="H114" s="71">
        <v>0</v>
      </c>
    </row>
    <row r="115" spans="1:8" ht="14.25" customHeight="1">
      <c r="A115" s="67" t="s">
        <v>155</v>
      </c>
      <c r="B115" s="67" t="s">
        <v>129</v>
      </c>
      <c r="C115" s="67" t="s">
        <v>126</v>
      </c>
      <c r="D115" s="183" t="s">
        <v>196</v>
      </c>
      <c r="E115" s="183" t="s">
        <v>156</v>
      </c>
      <c r="F115" s="71">
        <v>178680</v>
      </c>
      <c r="G115" s="71">
        <v>178680</v>
      </c>
      <c r="H115" s="71">
        <v>0</v>
      </c>
    </row>
    <row r="116" spans="1:8" ht="14.25" customHeight="1">
      <c r="A116" s="67"/>
      <c r="B116" s="67"/>
      <c r="C116" s="67"/>
      <c r="D116" s="183" t="s">
        <v>197</v>
      </c>
      <c r="E116" s="183" t="s">
        <v>198</v>
      </c>
      <c r="F116" s="71">
        <v>4785434</v>
      </c>
      <c r="G116" s="71">
        <v>4520910</v>
      </c>
      <c r="H116" s="71">
        <v>264524</v>
      </c>
    </row>
    <row r="117" spans="1:8" ht="14.25" customHeight="1">
      <c r="A117" s="67" t="s">
        <v>125</v>
      </c>
      <c r="B117" s="67" t="s">
        <v>129</v>
      </c>
      <c r="C117" s="67" t="s">
        <v>126</v>
      </c>
      <c r="D117" s="183" t="s">
        <v>199</v>
      </c>
      <c r="E117" s="183" t="s">
        <v>130</v>
      </c>
      <c r="F117" s="71">
        <v>3594050</v>
      </c>
      <c r="G117" s="71">
        <v>3329526</v>
      </c>
      <c r="H117" s="71">
        <v>264524</v>
      </c>
    </row>
    <row r="118" spans="1:8" ht="14.25" customHeight="1">
      <c r="A118" s="67" t="s">
        <v>141</v>
      </c>
      <c r="B118" s="67" t="s">
        <v>142</v>
      </c>
      <c r="C118" s="67" t="s">
        <v>142</v>
      </c>
      <c r="D118" s="183" t="s">
        <v>199</v>
      </c>
      <c r="E118" s="183" t="s">
        <v>144</v>
      </c>
      <c r="F118" s="71">
        <v>412752</v>
      </c>
      <c r="G118" s="71">
        <v>412752</v>
      </c>
      <c r="H118" s="71">
        <v>0</v>
      </c>
    </row>
    <row r="119" spans="1:8" ht="14.25" customHeight="1">
      <c r="A119" s="67" t="s">
        <v>141</v>
      </c>
      <c r="B119" s="67" t="s">
        <v>142</v>
      </c>
      <c r="C119" s="67" t="s">
        <v>145</v>
      </c>
      <c r="D119" s="183" t="s">
        <v>199</v>
      </c>
      <c r="E119" s="183" t="s">
        <v>146</v>
      </c>
      <c r="F119" s="71">
        <v>206376</v>
      </c>
      <c r="G119" s="71">
        <v>206376</v>
      </c>
      <c r="H119" s="71">
        <v>0</v>
      </c>
    </row>
    <row r="120" spans="1:8" ht="14.25" customHeight="1">
      <c r="A120" s="67" t="s">
        <v>141</v>
      </c>
      <c r="B120" s="67" t="s">
        <v>136</v>
      </c>
      <c r="C120" s="67" t="s">
        <v>126</v>
      </c>
      <c r="D120" s="183" t="s">
        <v>199</v>
      </c>
      <c r="E120" s="183" t="s">
        <v>149</v>
      </c>
      <c r="F120" s="71">
        <v>36096</v>
      </c>
      <c r="G120" s="71">
        <v>36096</v>
      </c>
      <c r="H120" s="71">
        <v>0</v>
      </c>
    </row>
    <row r="121" spans="1:8" ht="14.25" customHeight="1">
      <c r="A121" s="67" t="s">
        <v>150</v>
      </c>
      <c r="B121" s="67" t="s">
        <v>42</v>
      </c>
      <c r="C121" s="67" t="s">
        <v>136</v>
      </c>
      <c r="D121" s="183" t="s">
        <v>199</v>
      </c>
      <c r="E121" s="183" t="s">
        <v>166</v>
      </c>
      <c r="F121" s="71">
        <v>154776</v>
      </c>
      <c r="G121" s="71">
        <v>154776</v>
      </c>
      <c r="H121" s="71">
        <v>0</v>
      </c>
    </row>
    <row r="122" spans="1:8" ht="14.25" customHeight="1">
      <c r="A122" s="67" t="s">
        <v>155</v>
      </c>
      <c r="B122" s="67" t="s">
        <v>129</v>
      </c>
      <c r="C122" s="67" t="s">
        <v>126</v>
      </c>
      <c r="D122" s="183" t="s">
        <v>199</v>
      </c>
      <c r="E122" s="183" t="s">
        <v>156</v>
      </c>
      <c r="F122" s="71">
        <v>381384</v>
      </c>
      <c r="G122" s="71">
        <v>381384</v>
      </c>
      <c r="H122" s="71">
        <v>0</v>
      </c>
    </row>
    <row r="123" spans="1:8" ht="14.25" customHeight="1">
      <c r="A123" s="67"/>
      <c r="B123" s="67"/>
      <c r="C123" s="67"/>
      <c r="D123" s="183" t="s">
        <v>200</v>
      </c>
      <c r="E123" s="183" t="s">
        <v>201</v>
      </c>
      <c r="F123" s="71">
        <v>756949</v>
      </c>
      <c r="G123" s="71">
        <v>756949</v>
      </c>
      <c r="H123" s="71">
        <v>0</v>
      </c>
    </row>
    <row r="124" spans="1:8" ht="14.25" customHeight="1">
      <c r="A124" s="67" t="s">
        <v>125</v>
      </c>
      <c r="B124" s="67" t="s">
        <v>129</v>
      </c>
      <c r="C124" s="67" t="s">
        <v>136</v>
      </c>
      <c r="D124" s="183" t="s">
        <v>202</v>
      </c>
      <c r="E124" s="183" t="s">
        <v>137</v>
      </c>
      <c r="F124" s="71">
        <v>532657</v>
      </c>
      <c r="G124" s="71">
        <v>532657</v>
      </c>
      <c r="H124" s="71">
        <v>0</v>
      </c>
    </row>
    <row r="125" spans="1:8" ht="14.25" customHeight="1">
      <c r="A125" s="67" t="s">
        <v>141</v>
      </c>
      <c r="B125" s="67" t="s">
        <v>142</v>
      </c>
      <c r="C125" s="67" t="s">
        <v>142</v>
      </c>
      <c r="D125" s="183" t="s">
        <v>202</v>
      </c>
      <c r="E125" s="183" t="s">
        <v>144</v>
      </c>
      <c r="F125" s="71">
        <v>78996</v>
      </c>
      <c r="G125" s="71">
        <v>78996</v>
      </c>
      <c r="H125" s="71">
        <v>0</v>
      </c>
    </row>
    <row r="126" spans="1:8" ht="14.25" customHeight="1">
      <c r="A126" s="67" t="s">
        <v>141</v>
      </c>
      <c r="B126" s="67" t="s">
        <v>142</v>
      </c>
      <c r="C126" s="67" t="s">
        <v>145</v>
      </c>
      <c r="D126" s="183" t="s">
        <v>202</v>
      </c>
      <c r="E126" s="183" t="s">
        <v>146</v>
      </c>
      <c r="F126" s="71">
        <v>39492</v>
      </c>
      <c r="G126" s="71">
        <v>39492</v>
      </c>
      <c r="H126" s="71">
        <v>0</v>
      </c>
    </row>
    <row r="127" spans="1:8" ht="14.25" customHeight="1">
      <c r="A127" s="67" t="s">
        <v>141</v>
      </c>
      <c r="B127" s="67" t="s">
        <v>136</v>
      </c>
      <c r="C127" s="67" t="s">
        <v>126</v>
      </c>
      <c r="D127" s="183" t="s">
        <v>202</v>
      </c>
      <c r="E127" s="183" t="s">
        <v>149</v>
      </c>
      <c r="F127" s="71">
        <v>6924</v>
      </c>
      <c r="G127" s="71">
        <v>6924</v>
      </c>
      <c r="H127" s="71">
        <v>0</v>
      </c>
    </row>
    <row r="128" spans="1:8" ht="14.25" customHeight="1">
      <c r="A128" s="67" t="s">
        <v>150</v>
      </c>
      <c r="B128" s="67" t="s">
        <v>42</v>
      </c>
      <c r="C128" s="67" t="s">
        <v>129</v>
      </c>
      <c r="D128" s="183" t="s">
        <v>202</v>
      </c>
      <c r="E128" s="183" t="s">
        <v>152</v>
      </c>
      <c r="F128" s="71">
        <v>29628</v>
      </c>
      <c r="G128" s="71">
        <v>29628</v>
      </c>
      <c r="H128" s="71">
        <v>0</v>
      </c>
    </row>
    <row r="129" spans="1:8" ht="14.25" customHeight="1">
      <c r="A129" s="67" t="s">
        <v>155</v>
      </c>
      <c r="B129" s="67" t="s">
        <v>129</v>
      </c>
      <c r="C129" s="67" t="s">
        <v>126</v>
      </c>
      <c r="D129" s="183" t="s">
        <v>202</v>
      </c>
      <c r="E129" s="183" t="s">
        <v>156</v>
      </c>
      <c r="F129" s="71">
        <v>69252</v>
      </c>
      <c r="G129" s="71">
        <v>69252</v>
      </c>
      <c r="H129" s="71">
        <v>0</v>
      </c>
    </row>
    <row r="130" spans="1:8" ht="14.25" customHeight="1">
      <c r="A130" s="67"/>
      <c r="B130" s="67"/>
      <c r="C130" s="67"/>
      <c r="D130" s="183" t="s">
        <v>203</v>
      </c>
      <c r="E130" s="183" t="s">
        <v>204</v>
      </c>
      <c r="F130" s="71">
        <v>451359</v>
      </c>
      <c r="G130" s="71">
        <v>401359</v>
      </c>
      <c r="H130" s="71">
        <v>50000</v>
      </c>
    </row>
    <row r="131" spans="1:8" ht="14.25" customHeight="1">
      <c r="A131" s="67" t="s">
        <v>125</v>
      </c>
      <c r="B131" s="67" t="s">
        <v>129</v>
      </c>
      <c r="C131" s="67" t="s">
        <v>136</v>
      </c>
      <c r="D131" s="183" t="s">
        <v>205</v>
      </c>
      <c r="E131" s="183" t="s">
        <v>137</v>
      </c>
      <c r="F131" s="71">
        <v>333927</v>
      </c>
      <c r="G131" s="71">
        <v>283927</v>
      </c>
      <c r="H131" s="71">
        <v>50000</v>
      </c>
    </row>
    <row r="132" spans="1:8" ht="14.25" customHeight="1">
      <c r="A132" s="67" t="s">
        <v>141</v>
      </c>
      <c r="B132" s="67" t="s">
        <v>142</v>
      </c>
      <c r="C132" s="67" t="s">
        <v>142</v>
      </c>
      <c r="D132" s="183" t="s">
        <v>205</v>
      </c>
      <c r="E132" s="183" t="s">
        <v>144</v>
      </c>
      <c r="F132" s="71">
        <v>41700</v>
      </c>
      <c r="G132" s="71">
        <v>41700</v>
      </c>
      <c r="H132" s="71">
        <v>0</v>
      </c>
    </row>
    <row r="133" spans="1:8" ht="14.25" customHeight="1">
      <c r="A133" s="67" t="s">
        <v>141</v>
      </c>
      <c r="B133" s="67" t="s">
        <v>142</v>
      </c>
      <c r="C133" s="67" t="s">
        <v>145</v>
      </c>
      <c r="D133" s="183" t="s">
        <v>205</v>
      </c>
      <c r="E133" s="183" t="s">
        <v>146</v>
      </c>
      <c r="F133" s="71">
        <v>20832</v>
      </c>
      <c r="G133" s="71">
        <v>20832</v>
      </c>
      <c r="H133" s="71">
        <v>0</v>
      </c>
    </row>
    <row r="134" spans="1:8" ht="14.25" customHeight="1">
      <c r="A134" s="67" t="s">
        <v>141</v>
      </c>
      <c r="B134" s="67" t="s">
        <v>136</v>
      </c>
      <c r="C134" s="67" t="s">
        <v>126</v>
      </c>
      <c r="D134" s="183" t="s">
        <v>205</v>
      </c>
      <c r="E134" s="183" t="s">
        <v>149</v>
      </c>
      <c r="F134" s="71">
        <v>3636</v>
      </c>
      <c r="G134" s="71">
        <v>3636</v>
      </c>
      <c r="H134" s="71">
        <v>0</v>
      </c>
    </row>
    <row r="135" spans="1:8" ht="14.25" customHeight="1">
      <c r="A135" s="67" t="s">
        <v>150</v>
      </c>
      <c r="B135" s="67" t="s">
        <v>42</v>
      </c>
      <c r="C135" s="67" t="s">
        <v>136</v>
      </c>
      <c r="D135" s="183" t="s">
        <v>205</v>
      </c>
      <c r="E135" s="183" t="s">
        <v>166</v>
      </c>
      <c r="F135" s="71">
        <v>15636</v>
      </c>
      <c r="G135" s="71">
        <v>15636</v>
      </c>
      <c r="H135" s="71">
        <v>0</v>
      </c>
    </row>
    <row r="136" spans="1:8" ht="14.25" customHeight="1">
      <c r="A136" s="67" t="s">
        <v>155</v>
      </c>
      <c r="B136" s="67" t="s">
        <v>129</v>
      </c>
      <c r="C136" s="67" t="s">
        <v>126</v>
      </c>
      <c r="D136" s="183" t="s">
        <v>205</v>
      </c>
      <c r="E136" s="183" t="s">
        <v>156</v>
      </c>
      <c r="F136" s="71">
        <v>35628</v>
      </c>
      <c r="G136" s="71">
        <v>35628</v>
      </c>
      <c r="H136" s="71">
        <v>0</v>
      </c>
    </row>
  </sheetData>
  <sheetProtection formatCells="0" formatColumns="0" formatRows="0"/>
  <mergeCells count="7">
    <mergeCell ref="G4:G6"/>
    <mergeCell ref="H4:H6"/>
    <mergeCell ref="A4:E4"/>
    <mergeCell ref="A5:C5"/>
    <mergeCell ref="D5:D6"/>
    <mergeCell ref="E5:E6"/>
    <mergeCell ref="F4:F6"/>
  </mergeCells>
  <phoneticPr fontId="29" type="noConversion"/>
  <printOptions horizontalCentered="1"/>
  <pageMargins left="0.39305555555555599" right="0.39305555555555599" top="0.66805555555555596" bottom="0.66805555555555596" header="0.39305555555555599" footer="0.31388888888888899"/>
  <pageSetup paperSize="9" fitToHeight="1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43"/>
  <sheetViews>
    <sheetView showGridLines="0" showZeros="0" workbookViewId="0"/>
  </sheetViews>
  <sheetFormatPr defaultColWidth="9.1640625" defaultRowHeight="14.25" customHeight="1"/>
  <cols>
    <col min="1" max="1" width="34.83203125" style="58" customWidth="1"/>
    <col min="2" max="2" width="20.83203125" style="58" customWidth="1"/>
    <col min="3" max="3" width="34.83203125" style="58" customWidth="1"/>
    <col min="4" max="8" width="20.83203125" style="58" customWidth="1"/>
    <col min="9" max="32" width="12" style="58" customWidth="1"/>
    <col min="33" max="33" width="9.1640625" style="58" customWidth="1"/>
    <col min="34" max="16384" width="9.1640625" style="58"/>
  </cols>
  <sheetData>
    <row r="1" spans="1:256" ht="14.25" customHeight="1">
      <c r="A1" s="138"/>
      <c r="B1" s="138"/>
      <c r="C1" s="138"/>
      <c r="E1" s="139"/>
      <c r="F1" s="139"/>
      <c r="G1" s="139"/>
      <c r="H1" s="140" t="s">
        <v>212</v>
      </c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</row>
    <row r="2" spans="1:256" ht="20.100000000000001" customHeight="1">
      <c r="A2" s="141" t="s">
        <v>12</v>
      </c>
      <c r="B2" s="142"/>
      <c r="C2" s="142"/>
      <c r="D2" s="142"/>
      <c r="E2" s="142"/>
      <c r="F2" s="142"/>
      <c r="G2" s="142"/>
      <c r="H2" s="142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  <c r="IR2" s="178"/>
      <c r="IS2" s="178"/>
      <c r="IT2" s="178"/>
      <c r="IU2" s="178"/>
      <c r="IV2" s="178"/>
    </row>
    <row r="3" spans="1:256" ht="14.25" customHeight="1">
      <c r="A3" s="143" t="s">
        <v>45</v>
      </c>
      <c r="B3" s="138"/>
      <c r="C3" s="138"/>
      <c r="E3" s="139"/>
      <c r="F3" s="139"/>
      <c r="G3" s="139"/>
      <c r="H3" s="144" t="s">
        <v>46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</row>
    <row r="4" spans="1:256" ht="14.25" customHeight="1">
      <c r="A4" s="279" t="s">
        <v>47</v>
      </c>
      <c r="B4" s="280"/>
      <c r="C4" s="263" t="s">
        <v>48</v>
      </c>
      <c r="D4" s="263"/>
      <c r="E4" s="263"/>
      <c r="F4" s="263"/>
      <c r="G4" s="263"/>
      <c r="H4" s="263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spans="1:256" ht="14.25" customHeight="1">
      <c r="A5" s="145" t="s">
        <v>49</v>
      </c>
      <c r="B5" s="146" t="s">
        <v>50</v>
      </c>
      <c r="C5" s="147" t="s">
        <v>49</v>
      </c>
      <c r="D5" s="148" t="s">
        <v>104</v>
      </c>
      <c r="E5" s="149" t="s">
        <v>213</v>
      </c>
      <c r="F5" s="149" t="s">
        <v>214</v>
      </c>
      <c r="G5" s="149" t="s">
        <v>215</v>
      </c>
      <c r="H5" s="149" t="s">
        <v>216</v>
      </c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</row>
    <row r="6" spans="1:256" s="59" customFormat="1" ht="14.25" customHeight="1">
      <c r="A6" s="150" t="s">
        <v>217</v>
      </c>
      <c r="B6" s="151">
        <v>74497219</v>
      </c>
      <c r="C6" s="152" t="s">
        <v>218</v>
      </c>
      <c r="D6" s="153">
        <v>74497219</v>
      </c>
      <c r="E6" s="153">
        <v>74497219</v>
      </c>
      <c r="F6" s="153">
        <v>0</v>
      </c>
      <c r="G6" s="154">
        <v>0</v>
      </c>
      <c r="H6" s="155">
        <v>0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</row>
    <row r="7" spans="1:256" s="59" customFormat="1" ht="14.25" customHeight="1">
      <c r="A7" s="150" t="s">
        <v>219</v>
      </c>
      <c r="B7" s="151">
        <v>74497219</v>
      </c>
      <c r="C7" s="152" t="s">
        <v>220</v>
      </c>
      <c r="D7" s="153">
        <v>0</v>
      </c>
      <c r="E7" s="156">
        <v>0</v>
      </c>
      <c r="F7" s="157">
        <v>0</v>
      </c>
      <c r="G7" s="158">
        <v>0</v>
      </c>
      <c r="H7" s="151">
        <v>0</v>
      </c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  <c r="IR7" s="179"/>
      <c r="IS7" s="179"/>
      <c r="IT7" s="179"/>
      <c r="IU7" s="179"/>
      <c r="IV7" s="179"/>
    </row>
    <row r="8" spans="1:256" s="59" customFormat="1" ht="14.25" customHeight="1">
      <c r="A8" s="150" t="s">
        <v>221</v>
      </c>
      <c r="B8" s="71">
        <v>0</v>
      </c>
      <c r="C8" s="159" t="s">
        <v>222</v>
      </c>
      <c r="D8" s="153">
        <v>0</v>
      </c>
      <c r="E8" s="156">
        <v>0</v>
      </c>
      <c r="F8" s="157">
        <v>0</v>
      </c>
      <c r="G8" s="158">
        <v>0</v>
      </c>
      <c r="H8" s="151">
        <v>0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  <c r="IU8" s="179"/>
      <c r="IV8" s="179"/>
    </row>
    <row r="9" spans="1:256" s="59" customFormat="1" ht="14.25" customHeight="1">
      <c r="A9" s="150" t="s">
        <v>223</v>
      </c>
      <c r="B9" s="160">
        <v>0</v>
      </c>
      <c r="C9" s="152" t="s">
        <v>224</v>
      </c>
      <c r="D9" s="153">
        <v>0</v>
      </c>
      <c r="E9" s="156">
        <v>0</v>
      </c>
      <c r="F9" s="157">
        <v>0</v>
      </c>
      <c r="G9" s="158">
        <v>0</v>
      </c>
      <c r="H9" s="151">
        <v>0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  <c r="ID9" s="179"/>
      <c r="IE9" s="179"/>
      <c r="IF9" s="179"/>
      <c r="IG9" s="179"/>
      <c r="IH9" s="179"/>
      <c r="II9" s="179"/>
      <c r="IJ9" s="179"/>
      <c r="IK9" s="179"/>
      <c r="IL9" s="179"/>
      <c r="IM9" s="179"/>
      <c r="IN9" s="179"/>
      <c r="IO9" s="179"/>
      <c r="IP9" s="179"/>
      <c r="IQ9" s="179"/>
      <c r="IR9" s="179"/>
      <c r="IS9" s="179"/>
      <c r="IT9" s="179"/>
      <c r="IU9" s="179"/>
      <c r="IV9" s="179"/>
    </row>
    <row r="10" spans="1:256" s="59" customFormat="1" ht="14.25" customHeight="1">
      <c r="A10" s="150" t="s">
        <v>225</v>
      </c>
      <c r="B10" s="151">
        <v>0</v>
      </c>
      <c r="C10" s="152" t="s">
        <v>226</v>
      </c>
      <c r="D10" s="153">
        <v>0</v>
      </c>
      <c r="E10" s="156">
        <v>0</v>
      </c>
      <c r="F10" s="157">
        <v>0</v>
      </c>
      <c r="G10" s="158">
        <v>0</v>
      </c>
      <c r="H10" s="151">
        <v>0</v>
      </c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  <c r="IN10" s="179"/>
      <c r="IO10" s="179"/>
      <c r="IP10" s="179"/>
      <c r="IQ10" s="179"/>
      <c r="IR10" s="179"/>
      <c r="IS10" s="179"/>
      <c r="IT10" s="179"/>
      <c r="IU10" s="179"/>
      <c r="IV10" s="179"/>
    </row>
    <row r="11" spans="1:256" s="59" customFormat="1" ht="14.25" customHeight="1">
      <c r="A11" s="150" t="s">
        <v>227</v>
      </c>
      <c r="B11" s="151">
        <v>0</v>
      </c>
      <c r="C11" s="152" t="s">
        <v>228</v>
      </c>
      <c r="D11" s="153">
        <v>54994027</v>
      </c>
      <c r="E11" s="156">
        <v>54994027</v>
      </c>
      <c r="F11" s="157">
        <v>0</v>
      </c>
      <c r="G11" s="161">
        <v>0</v>
      </c>
      <c r="H11" s="151">
        <v>0</v>
      </c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  <c r="IR11" s="179"/>
      <c r="IS11" s="179"/>
      <c r="IT11" s="179"/>
      <c r="IU11" s="179"/>
      <c r="IV11" s="179"/>
    </row>
    <row r="12" spans="1:256" s="59" customFormat="1" ht="14.25" customHeight="1">
      <c r="A12" s="150" t="s">
        <v>229</v>
      </c>
      <c r="B12" s="71">
        <v>0</v>
      </c>
      <c r="C12" s="152" t="s">
        <v>230</v>
      </c>
      <c r="D12" s="153">
        <v>0</v>
      </c>
      <c r="E12" s="156">
        <v>0</v>
      </c>
      <c r="F12" s="157">
        <v>0</v>
      </c>
      <c r="G12" s="161">
        <v>0</v>
      </c>
      <c r="H12" s="151">
        <v>0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  <c r="IN12" s="179"/>
      <c r="IO12" s="179"/>
      <c r="IP12" s="179"/>
      <c r="IQ12" s="179"/>
      <c r="IR12" s="179"/>
      <c r="IS12" s="179"/>
      <c r="IT12" s="179"/>
      <c r="IU12" s="179"/>
      <c r="IV12" s="179"/>
    </row>
    <row r="13" spans="1:256" s="59" customFormat="1" ht="14.25" customHeight="1">
      <c r="A13" s="150" t="s">
        <v>231</v>
      </c>
      <c r="B13" s="97"/>
      <c r="C13" s="152" t="s">
        <v>232</v>
      </c>
      <c r="D13" s="153">
        <v>0</v>
      </c>
      <c r="E13" s="156">
        <v>0</v>
      </c>
      <c r="F13" s="157">
        <v>0</v>
      </c>
      <c r="G13" s="161">
        <v>0</v>
      </c>
      <c r="H13" s="151">
        <v>0</v>
      </c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  <c r="IN13" s="179"/>
      <c r="IO13" s="179"/>
      <c r="IP13" s="179"/>
      <c r="IQ13" s="179"/>
      <c r="IR13" s="179"/>
      <c r="IS13" s="179"/>
      <c r="IT13" s="179"/>
      <c r="IU13" s="179"/>
      <c r="IV13" s="179"/>
    </row>
    <row r="14" spans="1:256" s="59" customFormat="1" ht="14.25" customHeight="1">
      <c r="A14" s="162"/>
      <c r="B14" s="160"/>
      <c r="C14" s="152" t="s">
        <v>233</v>
      </c>
      <c r="D14" s="153">
        <v>10711848</v>
      </c>
      <c r="E14" s="156">
        <v>10711848</v>
      </c>
      <c r="F14" s="157">
        <v>0</v>
      </c>
      <c r="G14" s="161">
        <v>0</v>
      </c>
      <c r="H14" s="151">
        <v>0</v>
      </c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  <c r="IV14" s="179"/>
    </row>
    <row r="15" spans="1:256" s="59" customFormat="1" ht="14.25" customHeight="1">
      <c r="A15" s="162"/>
      <c r="B15" s="163"/>
      <c r="C15" s="159" t="s">
        <v>234</v>
      </c>
      <c r="D15" s="153">
        <v>0</v>
      </c>
      <c r="E15" s="156">
        <v>0</v>
      </c>
      <c r="F15" s="157">
        <v>0</v>
      </c>
      <c r="G15" s="161">
        <v>0</v>
      </c>
      <c r="H15" s="151">
        <v>0</v>
      </c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  <c r="IM15" s="179"/>
      <c r="IN15" s="179"/>
      <c r="IO15" s="179"/>
      <c r="IP15" s="179"/>
      <c r="IQ15" s="179"/>
      <c r="IR15" s="179"/>
      <c r="IS15" s="179"/>
      <c r="IT15" s="179"/>
      <c r="IU15" s="179"/>
      <c r="IV15" s="179"/>
    </row>
    <row r="16" spans="1:256" s="59" customFormat="1" ht="14.25" customHeight="1">
      <c r="A16" s="164"/>
      <c r="B16" s="165"/>
      <c r="C16" s="152" t="s">
        <v>235</v>
      </c>
      <c r="D16" s="153">
        <v>2521668</v>
      </c>
      <c r="E16" s="156">
        <v>2521668</v>
      </c>
      <c r="F16" s="157">
        <v>0</v>
      </c>
      <c r="G16" s="161">
        <v>0</v>
      </c>
      <c r="H16" s="151">
        <v>0</v>
      </c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  <c r="IN16" s="179"/>
      <c r="IO16" s="179"/>
      <c r="IP16" s="179"/>
      <c r="IQ16" s="179"/>
      <c r="IR16" s="179"/>
      <c r="IS16" s="179"/>
      <c r="IT16" s="179"/>
      <c r="IU16" s="179"/>
      <c r="IV16" s="179"/>
    </row>
    <row r="17" spans="1:256" s="59" customFormat="1" ht="14.25" customHeight="1">
      <c r="A17" s="166"/>
      <c r="B17" s="154"/>
      <c r="C17" s="162" t="s">
        <v>236</v>
      </c>
      <c r="D17" s="153">
        <v>0</v>
      </c>
      <c r="E17" s="156">
        <v>0</v>
      </c>
      <c r="F17" s="157">
        <v>0</v>
      </c>
      <c r="G17" s="161">
        <v>0</v>
      </c>
      <c r="H17" s="151">
        <v>0</v>
      </c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  <c r="IB17" s="179"/>
      <c r="IC17" s="179"/>
      <c r="ID17" s="179"/>
      <c r="IE17" s="179"/>
      <c r="IF17" s="179"/>
      <c r="IG17" s="179"/>
      <c r="IH17" s="179"/>
      <c r="II17" s="179"/>
      <c r="IJ17" s="179"/>
      <c r="IK17" s="179"/>
      <c r="IL17" s="179"/>
      <c r="IM17" s="179"/>
      <c r="IN17" s="179"/>
      <c r="IO17" s="179"/>
      <c r="IP17" s="179"/>
      <c r="IQ17" s="179"/>
      <c r="IR17" s="179"/>
      <c r="IS17" s="179"/>
      <c r="IT17" s="179"/>
      <c r="IU17" s="179"/>
      <c r="IV17" s="179"/>
    </row>
    <row r="18" spans="1:256" s="59" customFormat="1" ht="14.25" customHeight="1">
      <c r="A18" s="164"/>
      <c r="B18" s="154"/>
      <c r="C18" s="162" t="s">
        <v>237</v>
      </c>
      <c r="D18" s="153">
        <v>0</v>
      </c>
      <c r="E18" s="156">
        <v>0</v>
      </c>
      <c r="F18" s="157">
        <v>0</v>
      </c>
      <c r="G18" s="161">
        <v>0</v>
      </c>
      <c r="H18" s="151">
        <v>0</v>
      </c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  <c r="IR18" s="179"/>
      <c r="IS18" s="179"/>
      <c r="IT18" s="179"/>
      <c r="IU18" s="179"/>
      <c r="IV18" s="179"/>
    </row>
    <row r="19" spans="1:256" s="59" customFormat="1" ht="14.25" customHeight="1">
      <c r="A19" s="164"/>
      <c r="B19" s="154"/>
      <c r="C19" s="162" t="s">
        <v>238</v>
      </c>
      <c r="D19" s="153">
        <v>432000</v>
      </c>
      <c r="E19" s="156">
        <v>432000</v>
      </c>
      <c r="F19" s="157">
        <v>0</v>
      </c>
      <c r="G19" s="161">
        <v>0</v>
      </c>
      <c r="H19" s="151">
        <v>0</v>
      </c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  <c r="HW19" s="179"/>
      <c r="HX19" s="179"/>
      <c r="HY19" s="179"/>
      <c r="HZ19" s="179"/>
      <c r="IA19" s="179"/>
      <c r="IB19" s="179"/>
      <c r="IC19" s="179"/>
      <c r="ID19" s="179"/>
      <c r="IE19" s="179"/>
      <c r="IF19" s="179"/>
      <c r="IG19" s="179"/>
      <c r="IH19" s="179"/>
      <c r="II19" s="179"/>
      <c r="IJ19" s="179"/>
      <c r="IK19" s="179"/>
      <c r="IL19" s="179"/>
      <c r="IM19" s="179"/>
      <c r="IN19" s="179"/>
      <c r="IO19" s="179"/>
      <c r="IP19" s="179"/>
      <c r="IQ19" s="179"/>
      <c r="IR19" s="179"/>
      <c r="IS19" s="179"/>
      <c r="IT19" s="179"/>
      <c r="IU19" s="179"/>
      <c r="IV19" s="179"/>
    </row>
    <row r="20" spans="1:256" s="59" customFormat="1" ht="14.25" customHeight="1">
      <c r="A20" s="164"/>
      <c r="B20" s="154"/>
      <c r="C20" s="162" t="s">
        <v>239</v>
      </c>
      <c r="D20" s="153">
        <v>0</v>
      </c>
      <c r="E20" s="156">
        <v>0</v>
      </c>
      <c r="F20" s="157">
        <v>0</v>
      </c>
      <c r="G20" s="161">
        <v>0</v>
      </c>
      <c r="H20" s="151">
        <v>0</v>
      </c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  <c r="HN20" s="179"/>
      <c r="HO20" s="179"/>
      <c r="HP20" s="179"/>
      <c r="HQ20" s="179"/>
      <c r="HR20" s="179"/>
      <c r="HS20" s="179"/>
      <c r="HT20" s="179"/>
      <c r="HU20" s="179"/>
      <c r="HV20" s="179"/>
      <c r="HW20" s="179"/>
      <c r="HX20" s="179"/>
      <c r="HY20" s="179"/>
      <c r="HZ20" s="179"/>
      <c r="IA20" s="179"/>
      <c r="IB20" s="179"/>
      <c r="IC20" s="179"/>
      <c r="ID20" s="179"/>
      <c r="IE20" s="179"/>
      <c r="IF20" s="179"/>
      <c r="IG20" s="179"/>
      <c r="IH20" s="179"/>
      <c r="II20" s="179"/>
      <c r="IJ20" s="179"/>
      <c r="IK20" s="179"/>
      <c r="IL20" s="179"/>
      <c r="IM20" s="179"/>
      <c r="IN20" s="179"/>
      <c r="IO20" s="179"/>
      <c r="IP20" s="179"/>
      <c r="IQ20" s="179"/>
      <c r="IR20" s="179"/>
      <c r="IS20" s="179"/>
      <c r="IT20" s="179"/>
      <c r="IU20" s="179"/>
      <c r="IV20" s="179"/>
    </row>
    <row r="21" spans="1:256" s="59" customFormat="1" ht="14.25" customHeight="1">
      <c r="A21" s="164"/>
      <c r="B21" s="154"/>
      <c r="C21" s="162" t="s">
        <v>240</v>
      </c>
      <c r="D21" s="153">
        <v>0</v>
      </c>
      <c r="E21" s="156">
        <v>0</v>
      </c>
      <c r="F21" s="157">
        <v>0</v>
      </c>
      <c r="G21" s="161">
        <v>0</v>
      </c>
      <c r="H21" s="151">
        <v>0</v>
      </c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79"/>
      <c r="FB21" s="179"/>
      <c r="FC21" s="179"/>
      <c r="FD21" s="179"/>
      <c r="FE21" s="179"/>
      <c r="FF21" s="179"/>
      <c r="FG21" s="179"/>
      <c r="FH21" s="179"/>
      <c r="FI21" s="179"/>
      <c r="FJ21" s="179"/>
      <c r="FK21" s="179"/>
      <c r="FL21" s="179"/>
      <c r="FM21" s="179"/>
      <c r="FN21" s="179"/>
      <c r="FO21" s="179"/>
      <c r="FP21" s="179"/>
      <c r="FQ21" s="179"/>
      <c r="FR21" s="179"/>
      <c r="FS21" s="179"/>
      <c r="FT21" s="179"/>
      <c r="FU21" s="179"/>
      <c r="FV21" s="179"/>
      <c r="FW21" s="179"/>
      <c r="FX21" s="179"/>
      <c r="FY21" s="179"/>
      <c r="FZ21" s="179"/>
      <c r="GA21" s="179"/>
      <c r="GB21" s="179"/>
      <c r="GC21" s="179"/>
      <c r="GD21" s="179"/>
      <c r="GE21" s="179"/>
      <c r="GF21" s="179"/>
      <c r="GG21" s="179"/>
      <c r="GH21" s="179"/>
      <c r="GI21" s="179"/>
      <c r="GJ21" s="179"/>
      <c r="GK21" s="179"/>
      <c r="GL21" s="179"/>
      <c r="GM21" s="179"/>
      <c r="GN21" s="179"/>
      <c r="GO21" s="179"/>
      <c r="GP21" s="179"/>
      <c r="GQ21" s="179"/>
      <c r="GR21" s="179"/>
      <c r="GS21" s="179"/>
      <c r="GT21" s="179"/>
      <c r="GU21" s="179"/>
      <c r="GV21" s="179"/>
      <c r="GW21" s="179"/>
      <c r="GX21" s="179"/>
      <c r="GY21" s="179"/>
      <c r="GZ21" s="179"/>
      <c r="HA21" s="179"/>
      <c r="HB21" s="179"/>
      <c r="HC21" s="179"/>
      <c r="HD21" s="179"/>
      <c r="HE21" s="179"/>
      <c r="HF21" s="179"/>
      <c r="HG21" s="179"/>
      <c r="HH21" s="179"/>
      <c r="HI21" s="179"/>
      <c r="HJ21" s="179"/>
      <c r="HK21" s="179"/>
      <c r="HL21" s="179"/>
      <c r="HM21" s="179"/>
      <c r="HN21" s="179"/>
      <c r="HO21" s="179"/>
      <c r="HP21" s="179"/>
      <c r="HQ21" s="179"/>
      <c r="HR21" s="179"/>
      <c r="HS21" s="179"/>
      <c r="HT21" s="179"/>
      <c r="HU21" s="179"/>
      <c r="HV21" s="179"/>
      <c r="HW21" s="179"/>
      <c r="HX21" s="179"/>
      <c r="HY21" s="179"/>
      <c r="HZ21" s="179"/>
      <c r="IA21" s="179"/>
      <c r="IB21" s="179"/>
      <c r="IC21" s="179"/>
      <c r="ID21" s="179"/>
      <c r="IE21" s="179"/>
      <c r="IF21" s="179"/>
      <c r="IG21" s="179"/>
      <c r="IH21" s="179"/>
      <c r="II21" s="179"/>
      <c r="IJ21" s="179"/>
      <c r="IK21" s="179"/>
      <c r="IL21" s="179"/>
      <c r="IM21" s="179"/>
      <c r="IN21" s="179"/>
      <c r="IO21" s="179"/>
      <c r="IP21" s="179"/>
      <c r="IQ21" s="179"/>
      <c r="IR21" s="179"/>
      <c r="IS21" s="179"/>
      <c r="IT21" s="179"/>
      <c r="IU21" s="179"/>
      <c r="IV21" s="179"/>
    </row>
    <row r="22" spans="1:256" s="59" customFormat="1" ht="14.25" customHeight="1">
      <c r="A22" s="164"/>
      <c r="B22" s="167"/>
      <c r="C22" s="168" t="s">
        <v>241</v>
      </c>
      <c r="D22" s="153">
        <v>0</v>
      </c>
      <c r="E22" s="156">
        <v>0</v>
      </c>
      <c r="F22" s="157">
        <v>0</v>
      </c>
      <c r="G22" s="161">
        <v>0</v>
      </c>
      <c r="H22" s="151">
        <v>0</v>
      </c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79"/>
      <c r="HB22" s="179"/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79"/>
      <c r="HQ22" s="179"/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  <c r="IE22" s="179"/>
      <c r="IF22" s="179"/>
      <c r="IG22" s="179"/>
      <c r="IH22" s="179"/>
      <c r="II22" s="179"/>
      <c r="IJ22" s="179"/>
      <c r="IK22" s="179"/>
      <c r="IL22" s="179"/>
      <c r="IM22" s="179"/>
      <c r="IN22" s="179"/>
      <c r="IO22" s="179"/>
      <c r="IP22" s="179"/>
      <c r="IQ22" s="179"/>
      <c r="IR22" s="179"/>
      <c r="IS22" s="179"/>
      <c r="IT22" s="179"/>
      <c r="IU22" s="179"/>
      <c r="IV22" s="179"/>
    </row>
    <row r="23" spans="1:256" s="59" customFormat="1" ht="14.25" customHeight="1">
      <c r="A23" s="166"/>
      <c r="B23" s="154"/>
      <c r="C23" s="169" t="s">
        <v>242</v>
      </c>
      <c r="D23" s="153">
        <v>0</v>
      </c>
      <c r="E23" s="156">
        <v>0</v>
      </c>
      <c r="F23" s="157">
        <v>0</v>
      </c>
      <c r="G23" s="161">
        <v>0</v>
      </c>
      <c r="H23" s="151">
        <v>0</v>
      </c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179"/>
      <c r="DP23" s="179"/>
      <c r="DQ23" s="179"/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79"/>
      <c r="EK23" s="179"/>
      <c r="EL23" s="179"/>
      <c r="EM23" s="179"/>
      <c r="EN23" s="179"/>
      <c r="EO23" s="179"/>
      <c r="EP23" s="179"/>
      <c r="EQ23" s="179"/>
      <c r="ER23" s="179"/>
      <c r="ES23" s="179"/>
      <c r="ET23" s="179"/>
      <c r="EU23" s="179"/>
      <c r="EV23" s="179"/>
      <c r="EW23" s="179"/>
      <c r="EX23" s="179"/>
      <c r="EY23" s="179"/>
      <c r="EZ23" s="179"/>
      <c r="FA23" s="179"/>
      <c r="FB23" s="179"/>
      <c r="FC23" s="179"/>
      <c r="FD23" s="179"/>
      <c r="FE23" s="179"/>
      <c r="FF23" s="179"/>
      <c r="FG23" s="179"/>
      <c r="FH23" s="179"/>
      <c r="FI23" s="179"/>
      <c r="FJ23" s="179"/>
      <c r="FK23" s="179"/>
      <c r="FL23" s="179"/>
      <c r="FM23" s="179"/>
      <c r="FN23" s="179"/>
      <c r="FO23" s="179"/>
      <c r="FP23" s="179"/>
      <c r="FQ23" s="179"/>
      <c r="FR23" s="179"/>
      <c r="FS23" s="179"/>
      <c r="FT23" s="179"/>
      <c r="FU23" s="179"/>
      <c r="FV23" s="179"/>
      <c r="FW23" s="179"/>
      <c r="FX23" s="179"/>
      <c r="FY23" s="179"/>
      <c r="FZ23" s="179"/>
      <c r="GA23" s="179"/>
      <c r="GB23" s="179"/>
      <c r="GC23" s="179"/>
      <c r="GD23" s="179"/>
      <c r="GE23" s="179"/>
      <c r="GF23" s="179"/>
      <c r="GG23" s="179"/>
      <c r="GH23" s="179"/>
      <c r="GI23" s="179"/>
      <c r="GJ23" s="179"/>
      <c r="GK23" s="179"/>
      <c r="GL23" s="179"/>
      <c r="GM23" s="179"/>
      <c r="GN23" s="179"/>
      <c r="GO23" s="179"/>
      <c r="GP23" s="179"/>
      <c r="GQ23" s="179"/>
      <c r="GR23" s="179"/>
      <c r="GS23" s="179"/>
      <c r="GT23" s="179"/>
      <c r="GU23" s="179"/>
      <c r="GV23" s="179"/>
      <c r="GW23" s="179"/>
      <c r="GX23" s="179"/>
      <c r="GY23" s="179"/>
      <c r="GZ23" s="179"/>
      <c r="HA23" s="179"/>
      <c r="HB23" s="179"/>
      <c r="HC23" s="179"/>
      <c r="HD23" s="179"/>
      <c r="HE23" s="179"/>
      <c r="HF23" s="179"/>
      <c r="HG23" s="179"/>
      <c r="HH23" s="179"/>
      <c r="HI23" s="179"/>
      <c r="HJ23" s="179"/>
      <c r="HK23" s="179"/>
      <c r="HL23" s="179"/>
      <c r="HM23" s="179"/>
      <c r="HN23" s="179"/>
      <c r="HO23" s="179"/>
      <c r="HP23" s="179"/>
      <c r="HQ23" s="179"/>
      <c r="HR23" s="179"/>
      <c r="HS23" s="179"/>
      <c r="HT23" s="179"/>
      <c r="HU23" s="179"/>
      <c r="HV23" s="179"/>
      <c r="HW23" s="179"/>
      <c r="HX23" s="179"/>
      <c r="HY23" s="179"/>
      <c r="HZ23" s="179"/>
      <c r="IA23" s="179"/>
      <c r="IB23" s="179"/>
      <c r="IC23" s="179"/>
      <c r="ID23" s="179"/>
      <c r="IE23" s="179"/>
      <c r="IF23" s="179"/>
      <c r="IG23" s="179"/>
      <c r="IH23" s="179"/>
      <c r="II23" s="179"/>
      <c r="IJ23" s="179"/>
      <c r="IK23" s="179"/>
      <c r="IL23" s="179"/>
      <c r="IM23" s="179"/>
      <c r="IN23" s="179"/>
      <c r="IO23" s="179"/>
      <c r="IP23" s="179"/>
      <c r="IQ23" s="179"/>
      <c r="IR23" s="179"/>
      <c r="IS23" s="179"/>
      <c r="IT23" s="179"/>
      <c r="IU23" s="179"/>
      <c r="IV23" s="179"/>
    </row>
    <row r="24" spans="1:256" s="59" customFormat="1" ht="14.25" customHeight="1">
      <c r="A24" s="166"/>
      <c r="B24" s="154"/>
      <c r="C24" s="170" t="s">
        <v>243</v>
      </c>
      <c r="D24" s="153">
        <v>0</v>
      </c>
      <c r="E24" s="156">
        <v>0</v>
      </c>
      <c r="F24" s="157">
        <v>0</v>
      </c>
      <c r="G24" s="161">
        <v>0</v>
      </c>
      <c r="H24" s="151">
        <v>0</v>
      </c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79"/>
      <c r="FR24" s="179"/>
      <c r="FS24" s="179"/>
      <c r="FT24" s="179"/>
      <c r="FU24" s="179"/>
      <c r="FV24" s="179"/>
      <c r="FW24" s="179"/>
      <c r="FX24" s="179"/>
      <c r="FY24" s="179"/>
      <c r="FZ24" s="179"/>
      <c r="GA24" s="179"/>
      <c r="GB24" s="179"/>
      <c r="GC24" s="179"/>
      <c r="GD24" s="179"/>
      <c r="GE24" s="179"/>
      <c r="GF24" s="179"/>
      <c r="GG24" s="179"/>
      <c r="GH24" s="179"/>
      <c r="GI24" s="179"/>
      <c r="GJ24" s="179"/>
      <c r="GK24" s="179"/>
      <c r="GL24" s="179"/>
      <c r="GM24" s="179"/>
      <c r="GN24" s="179"/>
      <c r="GO24" s="179"/>
      <c r="GP24" s="179"/>
      <c r="GQ24" s="179"/>
      <c r="GR24" s="179"/>
      <c r="GS24" s="179"/>
      <c r="GT24" s="179"/>
      <c r="GU24" s="179"/>
      <c r="GV24" s="179"/>
      <c r="GW24" s="179"/>
      <c r="GX24" s="179"/>
      <c r="GY24" s="179"/>
      <c r="GZ24" s="179"/>
      <c r="HA24" s="179"/>
      <c r="HB24" s="179"/>
      <c r="HC24" s="179"/>
      <c r="HD24" s="179"/>
      <c r="HE24" s="179"/>
      <c r="HF24" s="179"/>
      <c r="HG24" s="179"/>
      <c r="HH24" s="179"/>
      <c r="HI24" s="179"/>
      <c r="HJ24" s="179"/>
      <c r="HK24" s="179"/>
      <c r="HL24" s="179"/>
      <c r="HM24" s="179"/>
      <c r="HN24" s="179"/>
      <c r="HO24" s="179"/>
      <c r="HP24" s="179"/>
      <c r="HQ24" s="179"/>
      <c r="HR24" s="179"/>
      <c r="HS24" s="179"/>
      <c r="HT24" s="179"/>
      <c r="HU24" s="179"/>
      <c r="HV24" s="179"/>
      <c r="HW24" s="179"/>
      <c r="HX24" s="179"/>
      <c r="HY24" s="179"/>
      <c r="HZ24" s="179"/>
      <c r="IA24" s="179"/>
      <c r="IB24" s="179"/>
      <c r="IC24" s="179"/>
      <c r="ID24" s="179"/>
      <c r="IE24" s="179"/>
      <c r="IF24" s="179"/>
      <c r="IG24" s="179"/>
      <c r="IH24" s="179"/>
      <c r="II24" s="179"/>
      <c r="IJ24" s="179"/>
      <c r="IK24" s="179"/>
      <c r="IL24" s="179"/>
      <c r="IM24" s="179"/>
      <c r="IN24" s="179"/>
      <c r="IO24" s="179"/>
      <c r="IP24" s="179"/>
      <c r="IQ24" s="179"/>
      <c r="IR24" s="179"/>
      <c r="IS24" s="179"/>
      <c r="IT24" s="179"/>
      <c r="IU24" s="179"/>
      <c r="IV24" s="179"/>
    </row>
    <row r="25" spans="1:256" s="59" customFormat="1" ht="14.25" customHeight="1">
      <c r="A25" s="166"/>
      <c r="B25" s="154"/>
      <c r="C25" s="162" t="s">
        <v>244</v>
      </c>
      <c r="D25" s="153">
        <v>0</v>
      </c>
      <c r="E25" s="156">
        <v>0</v>
      </c>
      <c r="F25" s="157">
        <v>0</v>
      </c>
      <c r="G25" s="158">
        <v>0</v>
      </c>
      <c r="H25" s="151">
        <v>0</v>
      </c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79"/>
      <c r="ET25" s="179"/>
      <c r="EU25" s="179"/>
      <c r="EV25" s="179"/>
      <c r="EW25" s="179"/>
      <c r="EX25" s="179"/>
      <c r="EY25" s="179"/>
      <c r="EZ25" s="179"/>
      <c r="FA25" s="179"/>
      <c r="FB25" s="179"/>
      <c r="FC25" s="179"/>
      <c r="FD25" s="179"/>
      <c r="FE25" s="179"/>
      <c r="FF25" s="179"/>
      <c r="FG25" s="179"/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79"/>
      <c r="HI25" s="179"/>
      <c r="HJ25" s="179"/>
      <c r="HK25" s="179"/>
      <c r="HL25" s="179"/>
      <c r="HM25" s="179"/>
      <c r="HN25" s="179"/>
      <c r="HO25" s="179"/>
      <c r="HP25" s="179"/>
      <c r="HQ25" s="179"/>
      <c r="HR25" s="179"/>
      <c r="HS25" s="179"/>
      <c r="HT25" s="179"/>
      <c r="HU25" s="179"/>
      <c r="HV25" s="179"/>
      <c r="HW25" s="179"/>
      <c r="HX25" s="179"/>
      <c r="HY25" s="179"/>
      <c r="HZ25" s="179"/>
      <c r="IA25" s="179"/>
      <c r="IB25" s="179"/>
      <c r="IC25" s="179"/>
      <c r="ID25" s="179"/>
      <c r="IE25" s="179"/>
      <c r="IF25" s="179"/>
      <c r="IG25" s="179"/>
      <c r="IH25" s="179"/>
      <c r="II25" s="179"/>
      <c r="IJ25" s="179"/>
      <c r="IK25" s="179"/>
      <c r="IL25" s="179"/>
      <c r="IM25" s="179"/>
      <c r="IN25" s="179"/>
      <c r="IO25" s="179"/>
      <c r="IP25" s="179"/>
      <c r="IQ25" s="179"/>
      <c r="IR25" s="179"/>
      <c r="IS25" s="179"/>
      <c r="IT25" s="179"/>
      <c r="IU25" s="179"/>
      <c r="IV25" s="179"/>
    </row>
    <row r="26" spans="1:256" s="59" customFormat="1" ht="14.25" customHeight="1">
      <c r="A26" s="166"/>
      <c r="B26" s="154"/>
      <c r="C26" s="162" t="s">
        <v>245</v>
      </c>
      <c r="D26" s="153">
        <v>5837676</v>
      </c>
      <c r="E26" s="156">
        <v>5837676</v>
      </c>
      <c r="F26" s="157">
        <v>0</v>
      </c>
      <c r="G26" s="161">
        <v>0</v>
      </c>
      <c r="H26" s="151">
        <v>0</v>
      </c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79"/>
      <c r="FL26" s="179"/>
      <c r="FM26" s="179"/>
      <c r="FN26" s="179"/>
      <c r="FO26" s="179"/>
      <c r="FP26" s="179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/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79"/>
      <c r="HI26" s="179"/>
      <c r="HJ26" s="179"/>
      <c r="HK26" s="179"/>
      <c r="HL26" s="179"/>
      <c r="HM26" s="179"/>
      <c r="HN26" s="179"/>
      <c r="HO26" s="179"/>
      <c r="HP26" s="179"/>
      <c r="HQ26" s="179"/>
      <c r="HR26" s="179"/>
      <c r="HS26" s="179"/>
      <c r="HT26" s="179"/>
      <c r="HU26" s="179"/>
      <c r="HV26" s="179"/>
      <c r="HW26" s="179"/>
      <c r="HX26" s="179"/>
      <c r="HY26" s="179"/>
      <c r="HZ26" s="179"/>
      <c r="IA26" s="179"/>
      <c r="IB26" s="179"/>
      <c r="IC26" s="179"/>
      <c r="ID26" s="179"/>
      <c r="IE26" s="179"/>
      <c r="IF26" s="179"/>
      <c r="IG26" s="179"/>
      <c r="IH26" s="179"/>
      <c r="II26" s="179"/>
      <c r="IJ26" s="179"/>
      <c r="IK26" s="179"/>
      <c r="IL26" s="179"/>
      <c r="IM26" s="179"/>
      <c r="IN26" s="179"/>
      <c r="IO26" s="179"/>
      <c r="IP26" s="179"/>
      <c r="IQ26" s="179"/>
      <c r="IR26" s="179"/>
      <c r="IS26" s="179"/>
      <c r="IT26" s="179"/>
      <c r="IU26" s="179"/>
      <c r="IV26" s="179"/>
    </row>
    <row r="27" spans="1:256" s="59" customFormat="1" ht="14.25" customHeight="1">
      <c r="A27" s="166"/>
      <c r="B27" s="154"/>
      <c r="C27" s="162" t="s">
        <v>246</v>
      </c>
      <c r="D27" s="153">
        <v>0</v>
      </c>
      <c r="E27" s="156">
        <v>0</v>
      </c>
      <c r="F27" s="157">
        <v>0</v>
      </c>
      <c r="G27" s="161">
        <v>0</v>
      </c>
      <c r="H27" s="151">
        <v>0</v>
      </c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179"/>
      <c r="EN27" s="179"/>
      <c r="EO27" s="179"/>
      <c r="EP27" s="179"/>
      <c r="EQ27" s="179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79"/>
      <c r="FE27" s="179"/>
      <c r="FF27" s="179"/>
      <c r="FG27" s="179"/>
      <c r="FH27" s="179"/>
      <c r="FI27" s="179"/>
      <c r="FJ27" s="179"/>
      <c r="FK27" s="179"/>
      <c r="FL27" s="179"/>
      <c r="FM27" s="179"/>
      <c r="FN27" s="179"/>
      <c r="FO27" s="179"/>
      <c r="FP27" s="179"/>
      <c r="FQ27" s="179"/>
      <c r="FR27" s="179"/>
      <c r="FS27" s="179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179"/>
      <c r="GR27" s="179"/>
      <c r="GS27" s="179"/>
      <c r="GT27" s="179"/>
      <c r="GU27" s="179"/>
      <c r="GV27" s="179"/>
      <c r="GW27" s="179"/>
      <c r="GX27" s="179"/>
      <c r="GY27" s="179"/>
      <c r="GZ27" s="179"/>
      <c r="HA27" s="179"/>
      <c r="HB27" s="179"/>
      <c r="HC27" s="179"/>
      <c r="HD27" s="179"/>
      <c r="HE27" s="179"/>
      <c r="HF27" s="179"/>
      <c r="HG27" s="179"/>
      <c r="HH27" s="179"/>
      <c r="HI27" s="179"/>
      <c r="HJ27" s="179"/>
      <c r="HK27" s="179"/>
      <c r="HL27" s="179"/>
      <c r="HM27" s="179"/>
      <c r="HN27" s="179"/>
      <c r="HO27" s="179"/>
      <c r="HP27" s="179"/>
      <c r="HQ27" s="179"/>
      <c r="HR27" s="179"/>
      <c r="HS27" s="179"/>
      <c r="HT27" s="179"/>
      <c r="HU27" s="179"/>
      <c r="HV27" s="179"/>
      <c r="HW27" s="179"/>
      <c r="HX27" s="179"/>
      <c r="HY27" s="179"/>
      <c r="HZ27" s="179"/>
      <c r="IA27" s="179"/>
      <c r="IB27" s="179"/>
      <c r="IC27" s="179"/>
      <c r="ID27" s="179"/>
      <c r="IE27" s="179"/>
      <c r="IF27" s="179"/>
      <c r="IG27" s="179"/>
      <c r="IH27" s="179"/>
      <c r="II27" s="179"/>
      <c r="IJ27" s="179"/>
      <c r="IK27" s="179"/>
      <c r="IL27" s="179"/>
      <c r="IM27" s="179"/>
      <c r="IN27" s="179"/>
      <c r="IO27" s="179"/>
      <c r="IP27" s="179"/>
      <c r="IQ27" s="179"/>
      <c r="IR27" s="179"/>
      <c r="IS27" s="179"/>
      <c r="IT27" s="179"/>
      <c r="IU27" s="179"/>
      <c r="IV27" s="179"/>
    </row>
    <row r="28" spans="1:256" s="59" customFormat="1" ht="14.25" customHeight="1">
      <c r="A28" s="164"/>
      <c r="B28" s="163"/>
      <c r="C28" s="162" t="s">
        <v>247</v>
      </c>
      <c r="D28" s="153">
        <v>0</v>
      </c>
      <c r="E28" s="156">
        <v>0</v>
      </c>
      <c r="F28" s="157">
        <v>0</v>
      </c>
      <c r="G28" s="161">
        <v>0</v>
      </c>
      <c r="H28" s="151">
        <v>0</v>
      </c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79"/>
      <c r="FE28" s="179"/>
      <c r="FF28" s="179"/>
      <c r="FG28" s="179"/>
      <c r="FH28" s="179"/>
      <c r="FI28" s="179"/>
      <c r="FJ28" s="179"/>
      <c r="FK28" s="179"/>
      <c r="FL28" s="179"/>
      <c r="FM28" s="179"/>
      <c r="FN28" s="179"/>
      <c r="FO28" s="179"/>
      <c r="FP28" s="179"/>
      <c r="FQ28" s="179"/>
      <c r="FR28" s="179"/>
      <c r="FS28" s="179"/>
      <c r="FT28" s="179"/>
      <c r="FU28" s="179"/>
      <c r="FV28" s="179"/>
      <c r="FW28" s="179"/>
      <c r="FX28" s="179"/>
      <c r="FY28" s="179"/>
      <c r="FZ28" s="179"/>
      <c r="GA28" s="179"/>
      <c r="GB28" s="179"/>
      <c r="GC28" s="179"/>
      <c r="GD28" s="179"/>
      <c r="GE28" s="179"/>
      <c r="GF28" s="179"/>
      <c r="GG28" s="179"/>
      <c r="GH28" s="179"/>
      <c r="GI28" s="179"/>
      <c r="GJ28" s="179"/>
      <c r="GK28" s="179"/>
      <c r="GL28" s="179"/>
      <c r="GM28" s="179"/>
      <c r="GN28" s="179"/>
      <c r="GO28" s="179"/>
      <c r="GP28" s="179"/>
      <c r="GQ28" s="179"/>
      <c r="GR28" s="179"/>
      <c r="GS28" s="179"/>
      <c r="GT28" s="179"/>
      <c r="GU28" s="179"/>
      <c r="GV28" s="179"/>
      <c r="GW28" s="179"/>
      <c r="GX28" s="179"/>
      <c r="GY28" s="179"/>
      <c r="GZ28" s="179"/>
      <c r="HA28" s="179"/>
      <c r="HB28" s="179"/>
      <c r="HC28" s="179"/>
      <c r="HD28" s="179"/>
      <c r="HE28" s="179"/>
      <c r="HF28" s="179"/>
      <c r="HG28" s="179"/>
      <c r="HH28" s="179"/>
      <c r="HI28" s="179"/>
      <c r="HJ28" s="179"/>
      <c r="HK28" s="179"/>
      <c r="HL28" s="179"/>
      <c r="HM28" s="179"/>
      <c r="HN28" s="179"/>
      <c r="HO28" s="179"/>
      <c r="HP28" s="179"/>
      <c r="HQ28" s="179"/>
      <c r="HR28" s="179"/>
      <c r="HS28" s="179"/>
      <c r="HT28" s="179"/>
      <c r="HU28" s="179"/>
      <c r="HV28" s="179"/>
      <c r="HW28" s="179"/>
      <c r="HX28" s="179"/>
      <c r="HY28" s="179"/>
      <c r="HZ28" s="179"/>
      <c r="IA28" s="179"/>
      <c r="IB28" s="179"/>
      <c r="IC28" s="179"/>
      <c r="ID28" s="179"/>
      <c r="IE28" s="179"/>
      <c r="IF28" s="179"/>
      <c r="IG28" s="179"/>
      <c r="IH28" s="179"/>
      <c r="II28" s="179"/>
      <c r="IJ28" s="179"/>
      <c r="IK28" s="179"/>
      <c r="IL28" s="179"/>
      <c r="IM28" s="179"/>
      <c r="IN28" s="179"/>
      <c r="IO28" s="179"/>
      <c r="IP28" s="179"/>
      <c r="IQ28" s="179"/>
      <c r="IR28" s="179"/>
      <c r="IS28" s="179"/>
      <c r="IT28" s="179"/>
      <c r="IU28" s="179"/>
      <c r="IV28" s="179"/>
    </row>
    <row r="29" spans="1:256" s="59" customFormat="1" ht="14.25" customHeight="1">
      <c r="A29" s="164"/>
      <c r="B29" s="163"/>
      <c r="C29" s="162" t="s">
        <v>248</v>
      </c>
      <c r="D29" s="153">
        <v>0</v>
      </c>
      <c r="E29" s="156">
        <v>0</v>
      </c>
      <c r="F29" s="157">
        <v>0</v>
      </c>
      <c r="G29" s="161">
        <v>0</v>
      </c>
      <c r="H29" s="151">
        <v>0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179"/>
      <c r="EL29" s="179"/>
      <c r="EM29" s="179"/>
      <c r="EN29" s="179"/>
      <c r="EO29" s="179"/>
      <c r="EP29" s="179"/>
      <c r="EQ29" s="179"/>
      <c r="ER29" s="179"/>
      <c r="ES29" s="179"/>
      <c r="ET29" s="179"/>
      <c r="EU29" s="179"/>
      <c r="EV29" s="179"/>
      <c r="EW29" s="179"/>
      <c r="EX29" s="179"/>
      <c r="EY29" s="179"/>
      <c r="EZ29" s="179"/>
      <c r="FA29" s="179"/>
      <c r="FB29" s="179"/>
      <c r="FC29" s="179"/>
      <c r="FD29" s="179"/>
      <c r="FE29" s="179"/>
      <c r="FF29" s="179"/>
      <c r="FG29" s="179"/>
      <c r="FH29" s="179"/>
      <c r="FI29" s="179"/>
      <c r="FJ29" s="179"/>
      <c r="FK29" s="179"/>
      <c r="FL29" s="179"/>
      <c r="FM29" s="179"/>
      <c r="FN29" s="179"/>
      <c r="FO29" s="179"/>
      <c r="FP29" s="179"/>
      <c r="FQ29" s="179"/>
      <c r="FR29" s="179"/>
      <c r="FS29" s="179"/>
      <c r="FT29" s="179"/>
      <c r="FU29" s="179"/>
      <c r="FV29" s="179"/>
      <c r="FW29" s="179"/>
      <c r="FX29" s="179"/>
      <c r="FY29" s="179"/>
      <c r="FZ29" s="179"/>
      <c r="GA29" s="179"/>
      <c r="GB29" s="179"/>
      <c r="GC29" s="179"/>
      <c r="GD29" s="179"/>
      <c r="GE29" s="179"/>
      <c r="GF29" s="179"/>
      <c r="GG29" s="179"/>
      <c r="GH29" s="179"/>
      <c r="GI29" s="179"/>
      <c r="GJ29" s="179"/>
      <c r="GK29" s="179"/>
      <c r="GL29" s="179"/>
      <c r="GM29" s="179"/>
      <c r="GN29" s="179"/>
      <c r="GO29" s="179"/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 s="179"/>
      <c r="HK29" s="179"/>
      <c r="HL29" s="179"/>
      <c r="HM29" s="17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  <c r="IR29" s="179"/>
      <c r="IS29" s="179"/>
      <c r="IT29" s="179"/>
      <c r="IU29" s="179"/>
      <c r="IV29" s="179"/>
    </row>
    <row r="30" spans="1:256" s="59" customFormat="1" ht="14.25" customHeight="1">
      <c r="A30" s="164"/>
      <c r="B30" s="163"/>
      <c r="C30" s="171" t="s">
        <v>249</v>
      </c>
      <c r="D30" s="153">
        <v>0</v>
      </c>
      <c r="E30" s="156">
        <v>0</v>
      </c>
      <c r="F30" s="157">
        <v>0</v>
      </c>
      <c r="G30" s="161">
        <v>0</v>
      </c>
      <c r="H30" s="151">
        <v>0</v>
      </c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79"/>
      <c r="ET30" s="179"/>
      <c r="EU30" s="179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179"/>
      <c r="FH30" s="179"/>
      <c r="FI30" s="179"/>
      <c r="FJ30" s="179"/>
      <c r="FK30" s="179"/>
      <c r="FL30" s="179"/>
      <c r="FM30" s="179"/>
      <c r="FN30" s="179"/>
      <c r="FO30" s="179"/>
      <c r="FP30" s="179"/>
      <c r="FQ30" s="179"/>
      <c r="FR30" s="179"/>
      <c r="FS30" s="179"/>
      <c r="FT30" s="179"/>
      <c r="FU30" s="179"/>
      <c r="FV30" s="179"/>
      <c r="FW30" s="179"/>
      <c r="FX30" s="179"/>
      <c r="FY30" s="179"/>
      <c r="FZ30" s="179"/>
      <c r="GA30" s="179"/>
      <c r="GB30" s="179"/>
      <c r="GC30" s="179"/>
      <c r="GD30" s="179"/>
      <c r="GE30" s="179"/>
      <c r="GF30" s="179"/>
      <c r="GG30" s="179"/>
      <c r="GH30" s="179"/>
      <c r="GI30" s="179"/>
      <c r="GJ30" s="179"/>
      <c r="GK30" s="179"/>
      <c r="GL30" s="179"/>
      <c r="GM30" s="179"/>
      <c r="GN30" s="179"/>
      <c r="GO30" s="179"/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 s="179"/>
      <c r="HK30" s="179"/>
      <c r="HL30" s="179"/>
      <c r="HM30" s="179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  <c r="IS30" s="179"/>
      <c r="IT30" s="179"/>
      <c r="IU30" s="179"/>
      <c r="IV30" s="179"/>
    </row>
    <row r="31" spans="1:256" s="59" customFormat="1" ht="14.25" customHeight="1">
      <c r="A31" s="164"/>
      <c r="B31" s="163"/>
      <c r="C31" s="162" t="s">
        <v>250</v>
      </c>
      <c r="D31" s="153">
        <v>0</v>
      </c>
      <c r="E31" s="156">
        <v>0</v>
      </c>
      <c r="F31" s="157">
        <v>0</v>
      </c>
      <c r="G31" s="161">
        <v>0</v>
      </c>
      <c r="H31" s="151">
        <v>0</v>
      </c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79"/>
      <c r="EH31" s="179"/>
      <c r="EI31" s="179"/>
      <c r="EJ31" s="179"/>
      <c r="EK31" s="179"/>
      <c r="EL31" s="179"/>
      <c r="EM31" s="179"/>
      <c r="EN31" s="179"/>
      <c r="EO31" s="179"/>
      <c r="EP31" s="179"/>
      <c r="EQ31" s="179"/>
      <c r="ER31" s="179"/>
      <c r="ES31" s="179"/>
      <c r="ET31" s="179"/>
      <c r="EU31" s="179"/>
      <c r="EV31" s="179"/>
      <c r="EW31" s="179"/>
      <c r="EX31" s="179"/>
      <c r="EY31" s="179"/>
      <c r="EZ31" s="179"/>
      <c r="FA31" s="179"/>
      <c r="FB31" s="179"/>
      <c r="FC31" s="179"/>
      <c r="FD31" s="179"/>
      <c r="FE31" s="179"/>
      <c r="FF31" s="179"/>
      <c r="FG31" s="179"/>
      <c r="FH31" s="179"/>
      <c r="FI31" s="179"/>
      <c r="FJ31" s="179"/>
      <c r="FK31" s="179"/>
      <c r="FL31" s="179"/>
      <c r="FM31" s="179"/>
      <c r="FN31" s="179"/>
      <c r="FO31" s="179"/>
      <c r="FP31" s="179"/>
      <c r="FQ31" s="179"/>
      <c r="FR31" s="179"/>
      <c r="FS31" s="179"/>
      <c r="FT31" s="179"/>
      <c r="FU31" s="179"/>
      <c r="FV31" s="179"/>
      <c r="FW31" s="179"/>
      <c r="FX31" s="179"/>
      <c r="FY31" s="179"/>
      <c r="FZ31" s="179"/>
      <c r="GA31" s="179"/>
      <c r="GB31" s="179"/>
      <c r="GC31" s="179"/>
      <c r="GD31" s="179"/>
      <c r="GE31" s="179"/>
      <c r="GF31" s="179"/>
      <c r="GG31" s="179"/>
      <c r="GH31" s="179"/>
      <c r="GI31" s="179"/>
      <c r="GJ31" s="179"/>
      <c r="GK31" s="179"/>
      <c r="GL31" s="179"/>
      <c r="GM31" s="179"/>
      <c r="GN31" s="179"/>
      <c r="GO31" s="179"/>
      <c r="GP31" s="179"/>
      <c r="GQ31" s="179"/>
      <c r="GR31" s="179"/>
      <c r="GS31" s="179"/>
      <c r="GT31" s="179"/>
      <c r="GU31" s="179"/>
      <c r="GV31" s="179"/>
      <c r="GW31" s="179"/>
      <c r="GX31" s="179"/>
      <c r="GY31" s="179"/>
      <c r="GZ31" s="179"/>
      <c r="HA31" s="179"/>
      <c r="HB31" s="179"/>
      <c r="HC31" s="179"/>
      <c r="HD31" s="179"/>
      <c r="HE31" s="179"/>
      <c r="HF31" s="179"/>
      <c r="HG31" s="179"/>
      <c r="HH31" s="179"/>
      <c r="HI31" s="179"/>
      <c r="HJ31" s="179"/>
      <c r="HK31" s="179"/>
      <c r="HL31" s="179"/>
      <c r="HM31" s="179"/>
      <c r="HN31" s="179"/>
      <c r="HO31" s="179"/>
      <c r="HP31" s="179"/>
      <c r="HQ31" s="179"/>
      <c r="HR31" s="179"/>
      <c r="HS31" s="179"/>
      <c r="HT31" s="179"/>
      <c r="HU31" s="179"/>
      <c r="HV31" s="179"/>
      <c r="HW31" s="179"/>
      <c r="HX31" s="179"/>
      <c r="HY31" s="179"/>
      <c r="HZ31" s="179"/>
      <c r="IA31" s="179"/>
      <c r="IB31" s="179"/>
      <c r="IC31" s="179"/>
      <c r="ID31" s="179"/>
      <c r="IE31" s="179"/>
      <c r="IF31" s="179"/>
      <c r="IG31" s="179"/>
      <c r="IH31" s="179"/>
      <c r="II31" s="179"/>
      <c r="IJ31" s="179"/>
      <c r="IK31" s="179"/>
      <c r="IL31" s="179"/>
      <c r="IM31" s="179"/>
      <c r="IN31" s="179"/>
      <c r="IO31" s="179"/>
      <c r="IP31" s="179"/>
      <c r="IQ31" s="179"/>
      <c r="IR31" s="179"/>
      <c r="IS31" s="179"/>
      <c r="IT31" s="179"/>
      <c r="IU31" s="179"/>
      <c r="IV31" s="179"/>
    </row>
    <row r="32" spans="1:256" s="59" customFormat="1" ht="14.25" customHeight="1">
      <c r="A32" s="164"/>
      <c r="B32" s="163"/>
      <c r="C32" s="159" t="s">
        <v>251</v>
      </c>
      <c r="D32" s="153">
        <v>0</v>
      </c>
      <c r="E32" s="156">
        <v>0</v>
      </c>
      <c r="F32" s="157">
        <v>0</v>
      </c>
      <c r="G32" s="158">
        <v>0</v>
      </c>
      <c r="H32" s="151">
        <v>0</v>
      </c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  <c r="ES32" s="179"/>
      <c r="ET32" s="179"/>
      <c r="EU32" s="179"/>
      <c r="EV32" s="179"/>
      <c r="EW32" s="179"/>
      <c r="EX32" s="179"/>
      <c r="EY32" s="179"/>
      <c r="EZ32" s="179"/>
      <c r="FA32" s="179"/>
      <c r="FB32" s="179"/>
      <c r="FC32" s="179"/>
      <c r="FD32" s="179"/>
      <c r="FE32" s="179"/>
      <c r="FF32" s="179"/>
      <c r="FG32" s="179"/>
      <c r="FH32" s="179"/>
      <c r="FI32" s="179"/>
      <c r="FJ32" s="179"/>
      <c r="FK32" s="179"/>
      <c r="FL32" s="179"/>
      <c r="FM32" s="179"/>
      <c r="FN32" s="179"/>
      <c r="FO32" s="179"/>
      <c r="FP32" s="179"/>
      <c r="FQ32" s="179"/>
      <c r="FR32" s="179"/>
      <c r="FS32" s="179"/>
      <c r="FT32" s="179"/>
      <c r="FU32" s="179"/>
      <c r="FV32" s="179"/>
      <c r="FW32" s="179"/>
      <c r="FX32" s="179"/>
      <c r="FY32" s="179"/>
      <c r="FZ32" s="179"/>
      <c r="GA32" s="179"/>
      <c r="GB32" s="179"/>
      <c r="GC32" s="179"/>
      <c r="GD32" s="179"/>
      <c r="GE32" s="179"/>
      <c r="GF32" s="179"/>
      <c r="GG32" s="179"/>
      <c r="GH32" s="179"/>
      <c r="GI32" s="179"/>
      <c r="GJ32" s="179"/>
      <c r="GK32" s="179"/>
      <c r="GL32" s="179"/>
      <c r="GM32" s="179"/>
      <c r="GN32" s="179"/>
      <c r="GO32" s="179"/>
      <c r="GP32" s="179"/>
      <c r="GQ32" s="179"/>
      <c r="GR32" s="179"/>
      <c r="GS32" s="179"/>
      <c r="GT32" s="179"/>
      <c r="GU32" s="179"/>
      <c r="GV32" s="179"/>
      <c r="GW32" s="179"/>
      <c r="GX32" s="179"/>
      <c r="GY32" s="179"/>
      <c r="GZ32" s="179"/>
      <c r="HA32" s="179"/>
      <c r="HB32" s="179"/>
      <c r="HC32" s="179"/>
      <c r="HD32" s="179"/>
      <c r="HE32" s="179"/>
      <c r="HF32" s="179"/>
      <c r="HG32" s="179"/>
      <c r="HH32" s="179"/>
      <c r="HI32" s="179"/>
      <c r="HJ32" s="179"/>
      <c r="HK32" s="179"/>
      <c r="HL32" s="179"/>
      <c r="HM32" s="179"/>
      <c r="HN32" s="179"/>
      <c r="HO32" s="179"/>
      <c r="HP32" s="179"/>
      <c r="HQ32" s="179"/>
      <c r="HR32" s="179"/>
      <c r="HS32" s="179"/>
      <c r="HT32" s="179"/>
      <c r="HU32" s="179"/>
      <c r="HV32" s="179"/>
      <c r="HW32" s="179"/>
      <c r="HX32" s="179"/>
      <c r="HY32" s="179"/>
      <c r="HZ32" s="179"/>
      <c r="IA32" s="179"/>
      <c r="IB32" s="179"/>
      <c r="IC32" s="179"/>
      <c r="ID32" s="179"/>
      <c r="IE32" s="179"/>
      <c r="IF32" s="179"/>
      <c r="IG32" s="179"/>
      <c r="IH32" s="179"/>
      <c r="II32" s="179"/>
      <c r="IJ32" s="179"/>
      <c r="IK32" s="179"/>
      <c r="IL32" s="179"/>
      <c r="IM32" s="179"/>
      <c r="IN32" s="179"/>
      <c r="IO32" s="179"/>
      <c r="IP32" s="179"/>
      <c r="IQ32" s="179"/>
      <c r="IR32" s="179"/>
      <c r="IS32" s="179"/>
      <c r="IT32" s="179"/>
      <c r="IU32" s="179"/>
      <c r="IV32" s="179"/>
    </row>
    <row r="33" spans="1:256" s="59" customFormat="1" ht="14.25" customHeight="1">
      <c r="A33" s="164"/>
      <c r="B33" s="163"/>
      <c r="C33" s="159" t="s">
        <v>252</v>
      </c>
      <c r="D33" s="153">
        <v>0</v>
      </c>
      <c r="E33" s="156">
        <v>0</v>
      </c>
      <c r="F33" s="157">
        <v>0</v>
      </c>
      <c r="G33" s="161">
        <v>0</v>
      </c>
      <c r="H33" s="151">
        <v>0</v>
      </c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79"/>
      <c r="ES33" s="179"/>
      <c r="ET33" s="179"/>
      <c r="EU33" s="179"/>
      <c r="EV33" s="179"/>
      <c r="EW33" s="179"/>
      <c r="EX33" s="179"/>
      <c r="EY33" s="179"/>
      <c r="EZ33" s="179"/>
      <c r="FA33" s="179"/>
      <c r="FB33" s="179"/>
      <c r="FC33" s="179"/>
      <c r="FD33" s="179"/>
      <c r="FE33" s="179"/>
      <c r="FF33" s="179"/>
      <c r="FG33" s="179"/>
      <c r="FH33" s="179"/>
      <c r="FI33" s="179"/>
      <c r="FJ33" s="179"/>
      <c r="FK33" s="179"/>
      <c r="FL33" s="179"/>
      <c r="FM33" s="179"/>
      <c r="FN33" s="179"/>
      <c r="FO33" s="179"/>
      <c r="FP33" s="179"/>
      <c r="FQ33" s="179"/>
      <c r="FR33" s="179"/>
      <c r="FS33" s="179"/>
      <c r="FT33" s="179"/>
      <c r="FU33" s="179"/>
      <c r="FV33" s="179"/>
      <c r="FW33" s="179"/>
      <c r="FX33" s="179"/>
      <c r="FY33" s="179"/>
      <c r="FZ33" s="179"/>
      <c r="GA33" s="179"/>
      <c r="GB33" s="179"/>
      <c r="GC33" s="179"/>
      <c r="GD33" s="179"/>
      <c r="GE33" s="179"/>
      <c r="GF33" s="179"/>
      <c r="GG33" s="179"/>
      <c r="GH33" s="179"/>
      <c r="GI33" s="179"/>
      <c r="GJ33" s="179"/>
      <c r="GK33" s="179"/>
      <c r="GL33" s="179"/>
      <c r="GM33" s="179"/>
      <c r="GN33" s="179"/>
      <c r="GO33" s="179"/>
      <c r="GP33" s="179"/>
      <c r="GQ33" s="179"/>
      <c r="GR33" s="179"/>
      <c r="GS33" s="179"/>
      <c r="GT33" s="179"/>
      <c r="GU33" s="179"/>
      <c r="GV33" s="179"/>
      <c r="GW33" s="179"/>
      <c r="GX33" s="179"/>
      <c r="GY33" s="179"/>
      <c r="GZ33" s="179"/>
      <c r="HA33" s="179"/>
      <c r="HB33" s="179"/>
      <c r="HC33" s="179"/>
      <c r="HD33" s="179"/>
      <c r="HE33" s="179"/>
      <c r="HF33" s="179"/>
      <c r="HG33" s="179"/>
      <c r="HH33" s="179"/>
      <c r="HI33" s="179"/>
      <c r="HJ33" s="179"/>
      <c r="HK33" s="179"/>
      <c r="HL33" s="179"/>
      <c r="HM33" s="179"/>
      <c r="HN33" s="179"/>
      <c r="HO33" s="179"/>
      <c r="HP33" s="179"/>
      <c r="HQ33" s="179"/>
      <c r="HR33" s="179"/>
      <c r="HS33" s="179"/>
      <c r="HT33" s="179"/>
      <c r="HU33" s="179"/>
      <c r="HV33" s="179"/>
      <c r="HW33" s="179"/>
      <c r="HX33" s="179"/>
      <c r="HY33" s="179"/>
      <c r="HZ33" s="179"/>
      <c r="IA33" s="179"/>
      <c r="IB33" s="179"/>
      <c r="IC33" s="179"/>
      <c r="ID33" s="179"/>
      <c r="IE33" s="179"/>
      <c r="IF33" s="179"/>
      <c r="IG33" s="179"/>
      <c r="IH33" s="179"/>
      <c r="II33" s="179"/>
      <c r="IJ33" s="179"/>
      <c r="IK33" s="179"/>
      <c r="IL33" s="179"/>
      <c r="IM33" s="179"/>
      <c r="IN33" s="179"/>
      <c r="IO33" s="179"/>
      <c r="IP33" s="179"/>
      <c r="IQ33" s="179"/>
      <c r="IR33" s="179"/>
      <c r="IS33" s="179"/>
      <c r="IT33" s="179"/>
      <c r="IU33" s="179"/>
      <c r="IV33" s="179"/>
    </row>
    <row r="34" spans="1:256" s="59" customFormat="1" ht="14.25" customHeight="1">
      <c r="A34" s="172"/>
      <c r="B34" s="163"/>
      <c r="C34" s="159" t="s">
        <v>253</v>
      </c>
      <c r="D34" s="153">
        <v>0</v>
      </c>
      <c r="E34" s="156">
        <v>0</v>
      </c>
      <c r="F34" s="157">
        <v>0</v>
      </c>
      <c r="G34" s="173">
        <v>0</v>
      </c>
      <c r="H34" s="151">
        <v>0</v>
      </c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  <c r="EZ34" s="179"/>
      <c r="FA34" s="179"/>
      <c r="FB34" s="179"/>
      <c r="FC34" s="179"/>
      <c r="FD34" s="179"/>
      <c r="FE34" s="179"/>
      <c r="FF34" s="179"/>
      <c r="FG34" s="179"/>
      <c r="FH34" s="179"/>
      <c r="FI34" s="179"/>
      <c r="FJ34" s="179"/>
      <c r="FK34" s="179"/>
      <c r="FL34" s="179"/>
      <c r="FM34" s="179"/>
      <c r="FN34" s="179"/>
      <c r="FO34" s="179"/>
      <c r="FP34" s="179"/>
      <c r="FQ34" s="179"/>
      <c r="FR34" s="179"/>
      <c r="FS34" s="179"/>
      <c r="FT34" s="179"/>
      <c r="FU34" s="179"/>
      <c r="FV34" s="179"/>
      <c r="FW34" s="179"/>
      <c r="FX34" s="179"/>
      <c r="FY34" s="179"/>
      <c r="FZ34" s="179"/>
      <c r="GA34" s="179"/>
      <c r="GB34" s="179"/>
      <c r="GC34" s="179"/>
      <c r="GD34" s="179"/>
      <c r="GE34" s="179"/>
      <c r="GF34" s="179"/>
      <c r="GG34" s="179"/>
      <c r="GH34" s="179"/>
      <c r="GI34" s="179"/>
      <c r="GJ34" s="179"/>
      <c r="GK34" s="179"/>
      <c r="GL34" s="179"/>
      <c r="GM34" s="179"/>
      <c r="GN34" s="179"/>
      <c r="GO34" s="179"/>
      <c r="GP34" s="179"/>
      <c r="GQ34" s="179"/>
      <c r="GR34" s="179"/>
      <c r="GS34" s="179"/>
      <c r="GT34" s="179"/>
      <c r="GU34" s="179"/>
      <c r="GV34" s="179"/>
      <c r="GW34" s="179"/>
      <c r="GX34" s="179"/>
      <c r="GY34" s="179"/>
      <c r="GZ34" s="179"/>
      <c r="HA34" s="179"/>
      <c r="HB34" s="179"/>
      <c r="HC34" s="179"/>
      <c r="HD34" s="179"/>
      <c r="HE34" s="179"/>
      <c r="HF34" s="179"/>
      <c r="HG34" s="179"/>
      <c r="HH34" s="179"/>
      <c r="HI34" s="179"/>
      <c r="HJ34" s="179"/>
      <c r="HK34" s="179"/>
      <c r="HL34" s="179"/>
      <c r="HM34" s="179"/>
      <c r="HN34" s="179"/>
      <c r="HO34" s="179"/>
      <c r="HP34" s="179"/>
      <c r="HQ34" s="179"/>
      <c r="HR34" s="179"/>
      <c r="HS34" s="179"/>
      <c r="HT34" s="179"/>
      <c r="HU34" s="179"/>
      <c r="HV34" s="179"/>
      <c r="HW34" s="179"/>
      <c r="HX34" s="179"/>
      <c r="HY34" s="179"/>
      <c r="HZ34" s="179"/>
      <c r="IA34" s="179"/>
      <c r="IB34" s="179"/>
      <c r="IC34" s="179"/>
      <c r="ID34" s="179"/>
      <c r="IE34" s="179"/>
      <c r="IF34" s="179"/>
      <c r="IG34" s="179"/>
      <c r="IH34" s="179"/>
      <c r="II34" s="179"/>
      <c r="IJ34" s="179"/>
      <c r="IK34" s="179"/>
      <c r="IL34" s="179"/>
      <c r="IM34" s="179"/>
      <c r="IN34" s="179"/>
      <c r="IO34" s="179"/>
      <c r="IP34" s="179"/>
      <c r="IQ34" s="179"/>
      <c r="IR34" s="179"/>
      <c r="IS34" s="179"/>
      <c r="IT34" s="179"/>
      <c r="IU34" s="179"/>
      <c r="IV34" s="179"/>
    </row>
    <row r="35" spans="1:256" s="59" customFormat="1" ht="14.25" customHeight="1">
      <c r="A35" s="174"/>
      <c r="B35" s="151"/>
      <c r="C35" s="159" t="s">
        <v>254</v>
      </c>
      <c r="D35" s="153">
        <v>0</v>
      </c>
      <c r="E35" s="175">
        <v>0</v>
      </c>
      <c r="F35" s="175">
        <v>0</v>
      </c>
      <c r="G35" s="85">
        <v>0</v>
      </c>
      <c r="H35" s="71">
        <v>0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179"/>
      <c r="EL35" s="179"/>
      <c r="EM35" s="179"/>
      <c r="EN35" s="179"/>
      <c r="EO35" s="179"/>
      <c r="EP35" s="179"/>
      <c r="EQ35" s="179"/>
      <c r="ER35" s="179"/>
      <c r="ES35" s="179"/>
      <c r="ET35" s="179"/>
      <c r="EU35" s="179"/>
      <c r="EV35" s="179"/>
      <c r="EW35" s="179"/>
      <c r="EX35" s="179"/>
      <c r="EY35" s="179"/>
      <c r="EZ35" s="179"/>
      <c r="FA35" s="179"/>
      <c r="FB35" s="179"/>
      <c r="FC35" s="179"/>
      <c r="FD35" s="179"/>
      <c r="FE35" s="179"/>
      <c r="FF35" s="179"/>
      <c r="FG35" s="179"/>
      <c r="FH35" s="179"/>
      <c r="FI35" s="179"/>
      <c r="FJ35" s="179"/>
      <c r="FK35" s="179"/>
      <c r="FL35" s="179"/>
      <c r="FM35" s="179"/>
      <c r="FN35" s="179"/>
      <c r="FO35" s="179"/>
      <c r="FP35" s="179"/>
      <c r="FQ35" s="179"/>
      <c r="FR35" s="179"/>
      <c r="FS35" s="179"/>
      <c r="FT35" s="179"/>
      <c r="FU35" s="179"/>
      <c r="FV35" s="179"/>
      <c r="FW35" s="179"/>
      <c r="FX35" s="179"/>
      <c r="FY35" s="179"/>
      <c r="FZ35" s="179"/>
      <c r="GA35" s="179"/>
      <c r="GB35" s="179"/>
      <c r="GC35" s="179"/>
      <c r="GD35" s="179"/>
      <c r="GE35" s="179"/>
      <c r="GF35" s="179"/>
      <c r="GG35" s="179"/>
      <c r="GH35" s="179"/>
      <c r="GI35" s="179"/>
      <c r="GJ35" s="179"/>
      <c r="GK35" s="179"/>
      <c r="GL35" s="179"/>
      <c r="GM35" s="179"/>
      <c r="GN35" s="179"/>
      <c r="GO35" s="179"/>
      <c r="GP35" s="179"/>
      <c r="GQ35" s="179"/>
      <c r="GR35" s="179"/>
      <c r="GS35" s="179"/>
      <c r="GT35" s="179"/>
      <c r="GU35" s="179"/>
      <c r="GV35" s="179"/>
      <c r="GW35" s="179"/>
      <c r="GX35" s="179"/>
      <c r="GY35" s="179"/>
      <c r="GZ35" s="179"/>
      <c r="HA35" s="179"/>
      <c r="HB35" s="179"/>
      <c r="HC35" s="179"/>
      <c r="HD35" s="179"/>
      <c r="HE35" s="179"/>
      <c r="HF35" s="179"/>
      <c r="HG35" s="179"/>
      <c r="HH35" s="179"/>
      <c r="HI35" s="179"/>
      <c r="HJ35" s="179"/>
      <c r="HK35" s="179"/>
      <c r="HL35" s="179"/>
      <c r="HM35" s="179"/>
      <c r="HN35" s="179"/>
      <c r="HO35" s="179"/>
      <c r="HP35" s="179"/>
      <c r="HQ35" s="179"/>
      <c r="HR35" s="179"/>
      <c r="HS35" s="179"/>
      <c r="HT35" s="179"/>
      <c r="HU35" s="179"/>
      <c r="HV35" s="179"/>
      <c r="HW35" s="179"/>
      <c r="HX35" s="179"/>
      <c r="HY35" s="179"/>
      <c r="HZ35" s="179"/>
      <c r="IA35" s="179"/>
      <c r="IB35" s="179"/>
      <c r="IC35" s="179"/>
      <c r="ID35" s="179"/>
      <c r="IE35" s="179"/>
      <c r="IF35" s="179"/>
      <c r="IG35" s="179"/>
      <c r="IH35" s="179"/>
      <c r="II35" s="179"/>
      <c r="IJ35" s="179"/>
      <c r="IK35" s="179"/>
      <c r="IL35" s="179"/>
      <c r="IM35" s="179"/>
      <c r="IN35" s="179"/>
      <c r="IO35" s="179"/>
      <c r="IP35" s="179"/>
      <c r="IQ35" s="179"/>
      <c r="IR35" s="179"/>
      <c r="IS35" s="179"/>
      <c r="IT35" s="179"/>
      <c r="IU35" s="179"/>
      <c r="IV35" s="179"/>
    </row>
    <row r="36" spans="1:256" ht="14.25" customHeight="1">
      <c r="A36" s="174"/>
      <c r="B36" s="151"/>
      <c r="C36" s="159"/>
      <c r="D36" s="71"/>
      <c r="E36" s="71"/>
      <c r="F36" s="71"/>
      <c r="G36" s="85"/>
      <c r="H36" s="176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</row>
    <row r="37" spans="1:256" ht="14.25" customHeight="1">
      <c r="A37" s="174"/>
      <c r="B37" s="151"/>
      <c r="C37" s="159"/>
      <c r="D37" s="71"/>
      <c r="E37" s="71"/>
      <c r="F37" s="71"/>
      <c r="G37" s="85"/>
      <c r="H37" s="176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</row>
    <row r="38" spans="1:256" ht="14.25" customHeight="1">
      <c r="A38" s="174"/>
      <c r="B38" s="151"/>
      <c r="C38" s="159"/>
      <c r="D38" s="71"/>
      <c r="E38" s="71"/>
      <c r="F38" s="71"/>
      <c r="G38" s="85"/>
      <c r="H38" s="176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</row>
    <row r="39" spans="1:256" s="59" customFormat="1" ht="14.25" customHeight="1">
      <c r="A39" s="145" t="s">
        <v>255</v>
      </c>
      <c r="B39" s="163">
        <v>74497219</v>
      </c>
      <c r="C39" s="177" t="s">
        <v>256</v>
      </c>
      <c r="D39" s="154">
        <v>74497219</v>
      </c>
      <c r="E39" s="71">
        <v>74497219</v>
      </c>
      <c r="F39" s="71">
        <v>0</v>
      </c>
      <c r="G39" s="71">
        <v>0</v>
      </c>
      <c r="H39" s="71">
        <v>0</v>
      </c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179"/>
      <c r="EL39" s="179"/>
      <c r="EM39" s="179"/>
      <c r="EN39" s="179"/>
      <c r="EO39" s="179"/>
      <c r="EP39" s="179"/>
      <c r="EQ39" s="179"/>
      <c r="ER39" s="179"/>
      <c r="ES39" s="179"/>
      <c r="ET39" s="179"/>
      <c r="EU39" s="179"/>
      <c r="EV39" s="179"/>
      <c r="EW39" s="179"/>
      <c r="EX39" s="179"/>
      <c r="EY39" s="179"/>
      <c r="EZ39" s="179"/>
      <c r="FA39" s="179"/>
      <c r="FB39" s="179"/>
      <c r="FC39" s="179"/>
      <c r="FD39" s="179"/>
      <c r="FE39" s="179"/>
      <c r="FF39" s="179"/>
      <c r="FG39" s="179"/>
      <c r="FH39" s="179"/>
      <c r="FI39" s="179"/>
      <c r="FJ39" s="179"/>
      <c r="FK39" s="179"/>
      <c r="FL39" s="179"/>
      <c r="FM39" s="179"/>
      <c r="FN39" s="179"/>
      <c r="FO39" s="179"/>
      <c r="FP39" s="179"/>
      <c r="FQ39" s="179"/>
      <c r="FR39" s="179"/>
      <c r="FS39" s="179"/>
      <c r="FT39" s="179"/>
      <c r="FU39" s="179"/>
      <c r="FV39" s="179"/>
      <c r="FW39" s="179"/>
      <c r="FX39" s="179"/>
      <c r="FY39" s="179"/>
      <c r="FZ39" s="179"/>
      <c r="GA39" s="179"/>
      <c r="GB39" s="179"/>
      <c r="GC39" s="179"/>
      <c r="GD39" s="179"/>
      <c r="GE39" s="179"/>
      <c r="GF39" s="179"/>
      <c r="GG39" s="179"/>
      <c r="GH39" s="179"/>
      <c r="GI39" s="179"/>
      <c r="GJ39" s="179"/>
      <c r="GK39" s="179"/>
      <c r="GL39" s="179"/>
      <c r="GM39" s="179"/>
      <c r="GN39" s="179"/>
      <c r="GO39" s="179"/>
      <c r="GP39" s="179"/>
      <c r="GQ39" s="179"/>
      <c r="GR39" s="179"/>
      <c r="GS39" s="179"/>
      <c r="GT39" s="179"/>
      <c r="GU39" s="179"/>
      <c r="GV39" s="179"/>
      <c r="GW39" s="179"/>
      <c r="GX39" s="179"/>
      <c r="GY39" s="179"/>
      <c r="GZ39" s="179"/>
      <c r="HA39" s="179"/>
      <c r="HB39" s="179"/>
      <c r="HC39" s="179"/>
      <c r="HD39" s="179"/>
      <c r="HE39" s="179"/>
      <c r="HF39" s="179"/>
      <c r="HG39" s="179"/>
      <c r="HH39" s="179"/>
      <c r="HI39" s="179"/>
      <c r="HJ39" s="179"/>
      <c r="HK39" s="179"/>
      <c r="HL39" s="179"/>
      <c r="HM39" s="179"/>
      <c r="HN39" s="179"/>
      <c r="HO39" s="179"/>
      <c r="HP39" s="179"/>
      <c r="HQ39" s="179"/>
      <c r="HR39" s="179"/>
      <c r="HS39" s="179"/>
      <c r="HT39" s="179"/>
      <c r="HU39" s="179"/>
      <c r="HV39" s="179"/>
      <c r="HW39" s="179"/>
      <c r="HX39" s="179"/>
      <c r="HY39" s="179"/>
      <c r="HZ39" s="179"/>
      <c r="IA39" s="179"/>
      <c r="IB39" s="179"/>
      <c r="IC39" s="179"/>
      <c r="ID39" s="179"/>
      <c r="IE39" s="179"/>
      <c r="IF39" s="179"/>
      <c r="IG39" s="179"/>
      <c r="IH39" s="179"/>
      <c r="II39" s="179"/>
      <c r="IJ39" s="179"/>
      <c r="IK39" s="179"/>
      <c r="IL39" s="179"/>
      <c r="IM39" s="179"/>
      <c r="IN39" s="179"/>
      <c r="IO39" s="179"/>
      <c r="IP39" s="179"/>
      <c r="IQ39" s="179"/>
      <c r="IR39" s="179"/>
      <c r="IS39" s="179"/>
      <c r="IT39" s="179"/>
      <c r="IU39" s="179"/>
      <c r="IV39" s="179"/>
    </row>
    <row r="40" spans="1:256" ht="14.25" customHeight="1">
      <c r="A40" s="139"/>
      <c r="B40" s="59"/>
      <c r="C40" s="5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</row>
    <row r="41" spans="1:256" ht="14.25" customHeight="1">
      <c r="B41" s="59"/>
      <c r="C41" s="5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139"/>
      <c r="ED41" s="139"/>
      <c r="EE41" s="139"/>
      <c r="EF41" s="139"/>
      <c r="EG41" s="139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</row>
    <row r="42" spans="1:256" ht="14.25" customHeight="1">
      <c r="B42" s="59"/>
    </row>
    <row r="43" spans="1:256" ht="14.25" customHeight="1">
      <c r="B43" s="59"/>
      <c r="C43" s="59"/>
    </row>
  </sheetData>
  <sheetProtection formatCells="0" formatColumns="0" formatRows="0"/>
  <mergeCells count="2">
    <mergeCell ref="A4:B4"/>
    <mergeCell ref="C4:H4"/>
  </mergeCells>
  <phoneticPr fontId="29" type="noConversion"/>
  <pageMargins left="0.74791666666666701" right="0.74791666666666701" top="0.39305555555555599" bottom="0.39305555555555599" header="0.39305555555555599" footer="0.39305555555555599"/>
  <pageSetup paperSize="9" scale="82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180"/>
  <sheetViews>
    <sheetView showGridLines="0" showZeros="0" workbookViewId="0"/>
  </sheetViews>
  <sheetFormatPr defaultColWidth="9.1640625" defaultRowHeight="14.25" customHeight="1"/>
  <cols>
    <col min="1" max="1" width="5" style="58" customWidth="1"/>
    <col min="2" max="3" width="4.83203125" style="58" customWidth="1"/>
    <col min="4" max="4" width="13.6640625" style="58" customWidth="1"/>
    <col min="5" max="5" width="37.83203125" style="58" customWidth="1"/>
    <col min="6" max="12" width="16.83203125" style="58" customWidth="1"/>
    <col min="13" max="13" width="9.1640625" style="58" customWidth="1"/>
    <col min="14" max="16384" width="9.1640625" style="58"/>
  </cols>
  <sheetData>
    <row r="1" spans="1:13" ht="14.25" customHeight="1">
      <c r="A1" s="119"/>
      <c r="B1" s="120"/>
      <c r="C1" s="120"/>
      <c r="D1" s="120"/>
      <c r="E1" s="121"/>
      <c r="F1" s="122"/>
      <c r="G1" s="122"/>
      <c r="H1" s="122"/>
      <c r="I1" s="122"/>
      <c r="J1" s="122"/>
      <c r="K1" s="81"/>
      <c r="L1" s="122" t="s">
        <v>257</v>
      </c>
      <c r="M1" s="81"/>
    </row>
    <row r="2" spans="1:13" ht="20.100000000000001" customHeight="1">
      <c r="A2" s="123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62"/>
      <c r="M2" s="136"/>
    </row>
    <row r="3" spans="1:13" ht="14.25" customHeight="1">
      <c r="A3" s="125" t="s">
        <v>45</v>
      </c>
      <c r="B3" s="126"/>
      <c r="C3" s="127"/>
      <c r="D3" s="127"/>
      <c r="E3" s="128"/>
      <c r="F3" s="122"/>
      <c r="G3" s="122"/>
      <c r="H3" s="122"/>
      <c r="I3" s="122"/>
      <c r="J3" s="122"/>
      <c r="K3" s="81"/>
      <c r="L3" s="122" t="s">
        <v>46</v>
      </c>
      <c r="M3" s="81"/>
    </row>
    <row r="4" spans="1:13" ht="14.25" customHeight="1">
      <c r="A4" s="129" t="s">
        <v>101</v>
      </c>
      <c r="B4" s="129"/>
      <c r="C4" s="130"/>
      <c r="D4" s="284" t="s">
        <v>258</v>
      </c>
      <c r="E4" s="266" t="s">
        <v>259</v>
      </c>
      <c r="F4" s="285" t="s">
        <v>98</v>
      </c>
      <c r="G4" s="281" t="s">
        <v>260</v>
      </c>
      <c r="H4" s="282"/>
      <c r="I4" s="283" t="s">
        <v>214</v>
      </c>
      <c r="J4" s="287" t="s">
        <v>261</v>
      </c>
      <c r="K4" s="283" t="s">
        <v>100</v>
      </c>
      <c r="L4" s="283"/>
      <c r="M4" s="60"/>
    </row>
    <row r="5" spans="1:13" ht="14.25" customHeight="1">
      <c r="A5" s="131" t="s">
        <v>113</v>
      </c>
      <c r="B5" s="132" t="s">
        <v>114</v>
      </c>
      <c r="C5" s="133" t="s">
        <v>115</v>
      </c>
      <c r="D5" s="284"/>
      <c r="E5" s="266"/>
      <c r="F5" s="286"/>
      <c r="G5" s="134" t="s">
        <v>262</v>
      </c>
      <c r="H5" s="135" t="s">
        <v>263</v>
      </c>
      <c r="I5" s="283"/>
      <c r="J5" s="288"/>
      <c r="K5" s="134" t="s">
        <v>264</v>
      </c>
      <c r="L5" s="137" t="s">
        <v>265</v>
      </c>
      <c r="M5" s="60"/>
    </row>
    <row r="6" spans="1:13" s="59" customFormat="1" ht="14.25" customHeight="1">
      <c r="A6" s="67"/>
      <c r="B6" s="67"/>
      <c r="C6" s="67"/>
      <c r="D6" s="67"/>
      <c r="E6" s="67" t="s">
        <v>104</v>
      </c>
      <c r="F6" s="70">
        <v>74497219</v>
      </c>
      <c r="G6" s="70">
        <v>74497219</v>
      </c>
      <c r="H6" s="70">
        <v>74497219</v>
      </c>
      <c r="I6" s="70">
        <v>0</v>
      </c>
      <c r="J6" s="70">
        <v>0</v>
      </c>
      <c r="K6" s="70">
        <v>0</v>
      </c>
      <c r="L6" s="71">
        <v>0</v>
      </c>
      <c r="M6" s="60"/>
    </row>
    <row r="7" spans="1:13" ht="14.25" customHeight="1">
      <c r="A7" s="67"/>
      <c r="B7" s="67"/>
      <c r="C7" s="67"/>
      <c r="D7" s="67"/>
      <c r="E7" s="67" t="s">
        <v>2</v>
      </c>
      <c r="F7" s="70">
        <v>74497219</v>
      </c>
      <c r="G7" s="70">
        <v>74497219</v>
      </c>
      <c r="H7" s="70">
        <v>74497219</v>
      </c>
      <c r="I7" s="70">
        <v>0</v>
      </c>
      <c r="J7" s="70">
        <v>0</v>
      </c>
      <c r="K7" s="70">
        <v>0</v>
      </c>
      <c r="L7" s="71">
        <v>0</v>
      </c>
    </row>
    <row r="8" spans="1:13" ht="14.25" customHeight="1">
      <c r="A8" s="67"/>
      <c r="B8" s="67"/>
      <c r="C8" s="67"/>
      <c r="D8" s="67"/>
      <c r="E8" s="67" t="s">
        <v>124</v>
      </c>
      <c r="F8" s="70">
        <v>9749305</v>
      </c>
      <c r="G8" s="70">
        <v>9749305</v>
      </c>
      <c r="H8" s="70">
        <v>9749305</v>
      </c>
      <c r="I8" s="70">
        <v>0</v>
      </c>
      <c r="J8" s="70">
        <v>0</v>
      </c>
      <c r="K8" s="70">
        <v>0</v>
      </c>
      <c r="L8" s="71">
        <v>0</v>
      </c>
    </row>
    <row r="9" spans="1:13" ht="14.25" customHeight="1">
      <c r="A9" s="67"/>
      <c r="B9" s="67"/>
      <c r="C9" s="67"/>
      <c r="D9" s="67"/>
      <c r="E9" s="67" t="s">
        <v>266</v>
      </c>
      <c r="F9" s="70">
        <v>1973505</v>
      </c>
      <c r="G9" s="70">
        <v>1973505</v>
      </c>
      <c r="H9" s="70">
        <v>1973505</v>
      </c>
      <c r="I9" s="70">
        <v>0</v>
      </c>
      <c r="J9" s="70">
        <v>0</v>
      </c>
      <c r="K9" s="70">
        <v>0</v>
      </c>
      <c r="L9" s="71">
        <v>0</v>
      </c>
    </row>
    <row r="10" spans="1:13" ht="14.25" customHeight="1">
      <c r="A10" s="67" t="s">
        <v>125</v>
      </c>
      <c r="B10" s="67" t="s">
        <v>126</v>
      </c>
      <c r="C10" s="67" t="s">
        <v>126</v>
      </c>
      <c r="D10" s="67" t="s">
        <v>267</v>
      </c>
      <c r="E10" s="67" t="s">
        <v>268</v>
      </c>
      <c r="F10" s="70">
        <v>1000376</v>
      </c>
      <c r="G10" s="70">
        <v>1000376</v>
      </c>
      <c r="H10" s="70">
        <v>1000376</v>
      </c>
      <c r="I10" s="70">
        <v>0</v>
      </c>
      <c r="J10" s="70">
        <v>0</v>
      </c>
      <c r="K10" s="70">
        <v>0</v>
      </c>
      <c r="L10" s="71">
        <v>0</v>
      </c>
    </row>
    <row r="11" spans="1:13" ht="14.25" customHeight="1">
      <c r="A11" s="67" t="s">
        <v>125</v>
      </c>
      <c r="B11" s="67" t="s">
        <v>136</v>
      </c>
      <c r="C11" s="67" t="s">
        <v>136</v>
      </c>
      <c r="D11" s="67" t="s">
        <v>267</v>
      </c>
      <c r="E11" s="67" t="s">
        <v>269</v>
      </c>
      <c r="F11" s="70">
        <v>396373</v>
      </c>
      <c r="G11" s="70">
        <v>396373</v>
      </c>
      <c r="H11" s="70">
        <v>396373</v>
      </c>
      <c r="I11" s="70">
        <v>0</v>
      </c>
      <c r="J11" s="70">
        <v>0</v>
      </c>
      <c r="K11" s="70">
        <v>0</v>
      </c>
      <c r="L11" s="71">
        <v>0</v>
      </c>
    </row>
    <row r="12" spans="1:13" ht="14.25" customHeight="1">
      <c r="A12" s="67" t="s">
        <v>141</v>
      </c>
      <c r="B12" s="67" t="s">
        <v>142</v>
      </c>
      <c r="C12" s="67" t="s">
        <v>126</v>
      </c>
      <c r="D12" s="67" t="s">
        <v>267</v>
      </c>
      <c r="E12" s="67" t="s">
        <v>270</v>
      </c>
      <c r="F12" s="70">
        <v>408</v>
      </c>
      <c r="G12" s="70">
        <v>408</v>
      </c>
      <c r="H12" s="70">
        <v>408</v>
      </c>
      <c r="I12" s="70">
        <v>0</v>
      </c>
      <c r="J12" s="70">
        <v>0</v>
      </c>
      <c r="K12" s="70">
        <v>0</v>
      </c>
      <c r="L12" s="71">
        <v>0</v>
      </c>
    </row>
    <row r="13" spans="1:13" ht="14.25" customHeight="1">
      <c r="A13" s="67" t="s">
        <v>141</v>
      </c>
      <c r="B13" s="67" t="s">
        <v>142</v>
      </c>
      <c r="C13" s="67" t="s">
        <v>142</v>
      </c>
      <c r="D13" s="67" t="s">
        <v>267</v>
      </c>
      <c r="E13" s="67" t="s">
        <v>271</v>
      </c>
      <c r="F13" s="70">
        <v>178872</v>
      </c>
      <c r="G13" s="70">
        <v>178872</v>
      </c>
      <c r="H13" s="70">
        <v>178872</v>
      </c>
      <c r="I13" s="70">
        <v>0</v>
      </c>
      <c r="J13" s="70">
        <v>0</v>
      </c>
      <c r="K13" s="70">
        <v>0</v>
      </c>
      <c r="L13" s="71">
        <v>0</v>
      </c>
    </row>
    <row r="14" spans="1:13" ht="14.25" customHeight="1">
      <c r="A14" s="67" t="s">
        <v>141</v>
      </c>
      <c r="B14" s="67" t="s">
        <v>142</v>
      </c>
      <c r="C14" s="67" t="s">
        <v>145</v>
      </c>
      <c r="D14" s="67" t="s">
        <v>267</v>
      </c>
      <c r="E14" s="67" t="s">
        <v>272</v>
      </c>
      <c r="F14" s="70">
        <v>89424</v>
      </c>
      <c r="G14" s="70">
        <v>89424</v>
      </c>
      <c r="H14" s="70">
        <v>89424</v>
      </c>
      <c r="I14" s="70">
        <v>0</v>
      </c>
      <c r="J14" s="70">
        <v>0</v>
      </c>
      <c r="K14" s="70">
        <v>0</v>
      </c>
      <c r="L14" s="71">
        <v>0</v>
      </c>
    </row>
    <row r="15" spans="1:13" ht="14.25" customHeight="1">
      <c r="A15" s="67" t="s">
        <v>141</v>
      </c>
      <c r="B15" s="67" t="s">
        <v>147</v>
      </c>
      <c r="C15" s="67" t="s">
        <v>126</v>
      </c>
      <c r="D15" s="67" t="s">
        <v>267</v>
      </c>
      <c r="E15" s="67" t="s">
        <v>273</v>
      </c>
      <c r="F15" s="70">
        <v>12480</v>
      </c>
      <c r="G15" s="70">
        <v>12480</v>
      </c>
      <c r="H15" s="70">
        <v>12480</v>
      </c>
      <c r="I15" s="70">
        <v>0</v>
      </c>
      <c r="J15" s="70">
        <v>0</v>
      </c>
      <c r="K15" s="70">
        <v>0</v>
      </c>
      <c r="L15" s="71">
        <v>0</v>
      </c>
    </row>
    <row r="16" spans="1:13" ht="14.25" customHeight="1">
      <c r="A16" s="67" t="s">
        <v>141</v>
      </c>
      <c r="B16" s="67" t="s">
        <v>136</v>
      </c>
      <c r="C16" s="67" t="s">
        <v>126</v>
      </c>
      <c r="D16" s="67" t="s">
        <v>267</v>
      </c>
      <c r="E16" s="67" t="s">
        <v>274</v>
      </c>
      <c r="F16" s="70">
        <v>11328</v>
      </c>
      <c r="G16" s="70">
        <v>11328</v>
      </c>
      <c r="H16" s="70">
        <v>11328</v>
      </c>
      <c r="I16" s="70">
        <v>0</v>
      </c>
      <c r="J16" s="70">
        <v>0</v>
      </c>
      <c r="K16" s="70">
        <v>0</v>
      </c>
      <c r="L16" s="71">
        <v>0</v>
      </c>
    </row>
    <row r="17" spans="1:12" ht="14.25" customHeight="1">
      <c r="A17" s="67" t="s">
        <v>150</v>
      </c>
      <c r="B17" s="67" t="s">
        <v>42</v>
      </c>
      <c r="C17" s="67" t="s">
        <v>126</v>
      </c>
      <c r="D17" s="67" t="s">
        <v>267</v>
      </c>
      <c r="E17" s="67" t="s">
        <v>275</v>
      </c>
      <c r="F17" s="70">
        <v>51972</v>
      </c>
      <c r="G17" s="70">
        <v>51972</v>
      </c>
      <c r="H17" s="70">
        <v>51972</v>
      </c>
      <c r="I17" s="70">
        <v>0</v>
      </c>
      <c r="J17" s="70">
        <v>0</v>
      </c>
      <c r="K17" s="70">
        <v>0</v>
      </c>
      <c r="L17" s="71">
        <v>0</v>
      </c>
    </row>
    <row r="18" spans="1:12" ht="14.25" customHeight="1">
      <c r="A18" s="67" t="s">
        <v>150</v>
      </c>
      <c r="B18" s="67" t="s">
        <v>42</v>
      </c>
      <c r="C18" s="67" t="s">
        <v>129</v>
      </c>
      <c r="D18" s="67" t="s">
        <v>267</v>
      </c>
      <c r="E18" s="67" t="s">
        <v>276</v>
      </c>
      <c r="F18" s="70">
        <v>15096</v>
      </c>
      <c r="G18" s="70">
        <v>15096</v>
      </c>
      <c r="H18" s="70">
        <v>15096</v>
      </c>
      <c r="I18" s="70">
        <v>0</v>
      </c>
      <c r="J18" s="70">
        <v>0</v>
      </c>
      <c r="K18" s="70">
        <v>0</v>
      </c>
      <c r="L18" s="71">
        <v>0</v>
      </c>
    </row>
    <row r="19" spans="1:12" ht="14.25" customHeight="1">
      <c r="A19" s="67" t="s">
        <v>155</v>
      </c>
      <c r="B19" s="67" t="s">
        <v>129</v>
      </c>
      <c r="C19" s="67" t="s">
        <v>126</v>
      </c>
      <c r="D19" s="67" t="s">
        <v>267</v>
      </c>
      <c r="E19" s="67" t="s">
        <v>277</v>
      </c>
      <c r="F19" s="70">
        <v>217176</v>
      </c>
      <c r="G19" s="70">
        <v>217176</v>
      </c>
      <c r="H19" s="70">
        <v>217176</v>
      </c>
      <c r="I19" s="70">
        <v>0</v>
      </c>
      <c r="J19" s="70">
        <v>0</v>
      </c>
      <c r="K19" s="70">
        <v>0</v>
      </c>
      <c r="L19" s="71">
        <v>0</v>
      </c>
    </row>
    <row r="20" spans="1:12" ht="14.25" customHeight="1">
      <c r="A20" s="67"/>
      <c r="B20" s="67"/>
      <c r="C20" s="67"/>
      <c r="D20" s="67"/>
      <c r="E20" s="67" t="s">
        <v>278</v>
      </c>
      <c r="F20" s="70">
        <v>7775800</v>
      </c>
      <c r="G20" s="70">
        <v>7775800</v>
      </c>
      <c r="H20" s="70">
        <v>7775800</v>
      </c>
      <c r="I20" s="70">
        <v>0</v>
      </c>
      <c r="J20" s="70">
        <v>0</v>
      </c>
      <c r="K20" s="70">
        <v>0</v>
      </c>
      <c r="L20" s="71">
        <v>0</v>
      </c>
    </row>
    <row r="21" spans="1:12" ht="14.25" customHeight="1">
      <c r="A21" s="67" t="s">
        <v>125</v>
      </c>
      <c r="B21" s="67" t="s">
        <v>129</v>
      </c>
      <c r="C21" s="67" t="s">
        <v>126</v>
      </c>
      <c r="D21" s="67" t="s">
        <v>267</v>
      </c>
      <c r="E21" s="67" t="s">
        <v>279</v>
      </c>
      <c r="F21" s="70">
        <v>928000</v>
      </c>
      <c r="G21" s="70">
        <v>928000</v>
      </c>
      <c r="H21" s="70">
        <v>928000</v>
      </c>
      <c r="I21" s="70">
        <v>0</v>
      </c>
      <c r="J21" s="70">
        <v>0</v>
      </c>
      <c r="K21" s="70">
        <v>0</v>
      </c>
      <c r="L21" s="71">
        <v>0</v>
      </c>
    </row>
    <row r="22" spans="1:12" ht="14.25" customHeight="1">
      <c r="A22" s="67" t="s">
        <v>125</v>
      </c>
      <c r="B22" s="67" t="s">
        <v>129</v>
      </c>
      <c r="C22" s="67" t="s">
        <v>129</v>
      </c>
      <c r="D22" s="67" t="s">
        <v>267</v>
      </c>
      <c r="E22" s="67" t="s">
        <v>280</v>
      </c>
      <c r="F22" s="70">
        <v>1065000</v>
      </c>
      <c r="G22" s="70">
        <v>1065000</v>
      </c>
      <c r="H22" s="70">
        <v>1065000</v>
      </c>
      <c r="I22" s="70">
        <v>0</v>
      </c>
      <c r="J22" s="70">
        <v>0</v>
      </c>
      <c r="K22" s="70">
        <v>0</v>
      </c>
      <c r="L22" s="71">
        <v>0</v>
      </c>
    </row>
    <row r="23" spans="1:12" ht="14.25" customHeight="1">
      <c r="A23" s="67" t="s">
        <v>125</v>
      </c>
      <c r="B23" s="67" t="s">
        <v>129</v>
      </c>
      <c r="C23" s="67" t="s">
        <v>132</v>
      </c>
      <c r="D23" s="67" t="s">
        <v>267</v>
      </c>
      <c r="E23" s="67" t="s">
        <v>281</v>
      </c>
      <c r="F23" s="70">
        <v>320000</v>
      </c>
      <c r="G23" s="70">
        <v>320000</v>
      </c>
      <c r="H23" s="70">
        <v>320000</v>
      </c>
      <c r="I23" s="70">
        <v>0</v>
      </c>
      <c r="J23" s="70">
        <v>0</v>
      </c>
      <c r="K23" s="70">
        <v>0</v>
      </c>
      <c r="L23" s="71">
        <v>0</v>
      </c>
    </row>
    <row r="24" spans="1:12" ht="14.25" customHeight="1">
      <c r="A24" s="67" t="s">
        <v>125</v>
      </c>
      <c r="B24" s="67" t="s">
        <v>129</v>
      </c>
      <c r="C24" s="67" t="s">
        <v>134</v>
      </c>
      <c r="D24" s="67" t="s">
        <v>267</v>
      </c>
      <c r="E24" s="67" t="s">
        <v>282</v>
      </c>
      <c r="F24" s="70">
        <v>224800</v>
      </c>
      <c r="G24" s="70">
        <v>224800</v>
      </c>
      <c r="H24" s="70">
        <v>224800</v>
      </c>
      <c r="I24" s="70">
        <v>0</v>
      </c>
      <c r="J24" s="70">
        <v>0</v>
      </c>
      <c r="K24" s="70">
        <v>0</v>
      </c>
      <c r="L24" s="71">
        <v>0</v>
      </c>
    </row>
    <row r="25" spans="1:12" ht="14.25" customHeight="1">
      <c r="A25" s="67" t="s">
        <v>125</v>
      </c>
      <c r="B25" s="67" t="s">
        <v>129</v>
      </c>
      <c r="C25" s="67" t="s">
        <v>136</v>
      </c>
      <c r="D25" s="67" t="s">
        <v>267</v>
      </c>
      <c r="E25" s="67" t="s">
        <v>283</v>
      </c>
      <c r="F25" s="70">
        <v>210000</v>
      </c>
      <c r="G25" s="70">
        <v>210000</v>
      </c>
      <c r="H25" s="70">
        <v>210000</v>
      </c>
      <c r="I25" s="70">
        <v>0</v>
      </c>
      <c r="J25" s="70">
        <v>0</v>
      </c>
      <c r="K25" s="70">
        <v>0</v>
      </c>
      <c r="L25" s="71">
        <v>0</v>
      </c>
    </row>
    <row r="26" spans="1:12" ht="14.25" customHeight="1">
      <c r="A26" s="67" t="s">
        <v>125</v>
      </c>
      <c r="B26" s="67" t="s">
        <v>138</v>
      </c>
      <c r="C26" s="67" t="s">
        <v>136</v>
      </c>
      <c r="D26" s="67" t="s">
        <v>267</v>
      </c>
      <c r="E26" s="67" t="s">
        <v>284</v>
      </c>
      <c r="F26" s="70">
        <v>4596000</v>
      </c>
      <c r="G26" s="70">
        <v>4596000</v>
      </c>
      <c r="H26" s="70">
        <v>4596000</v>
      </c>
      <c r="I26" s="70">
        <v>0</v>
      </c>
      <c r="J26" s="70">
        <v>0</v>
      </c>
      <c r="K26" s="70">
        <v>0</v>
      </c>
      <c r="L26" s="71">
        <v>0</v>
      </c>
    </row>
    <row r="27" spans="1:12" ht="14.25" customHeight="1">
      <c r="A27" s="67" t="s">
        <v>153</v>
      </c>
      <c r="B27" s="67" t="s">
        <v>142</v>
      </c>
      <c r="C27" s="67" t="s">
        <v>136</v>
      </c>
      <c r="D27" s="67" t="s">
        <v>267</v>
      </c>
      <c r="E27" s="67" t="s">
        <v>285</v>
      </c>
      <c r="F27" s="70">
        <v>432000</v>
      </c>
      <c r="G27" s="70">
        <v>432000</v>
      </c>
      <c r="H27" s="70">
        <v>432000</v>
      </c>
      <c r="I27" s="70">
        <v>0</v>
      </c>
      <c r="J27" s="70">
        <v>0</v>
      </c>
      <c r="K27" s="70">
        <v>0</v>
      </c>
      <c r="L27" s="71">
        <v>0</v>
      </c>
    </row>
    <row r="28" spans="1:12" ht="14.25" customHeight="1">
      <c r="A28" s="67"/>
      <c r="B28" s="67"/>
      <c r="C28" s="67"/>
      <c r="D28" s="67"/>
      <c r="E28" s="67" t="s">
        <v>158</v>
      </c>
      <c r="F28" s="70">
        <v>1778127</v>
      </c>
      <c r="G28" s="70">
        <v>1778127</v>
      </c>
      <c r="H28" s="70">
        <v>1778127</v>
      </c>
      <c r="I28" s="70">
        <v>0</v>
      </c>
      <c r="J28" s="70">
        <v>0</v>
      </c>
      <c r="K28" s="70">
        <v>0</v>
      </c>
      <c r="L28" s="71">
        <v>0</v>
      </c>
    </row>
    <row r="29" spans="1:12" ht="14.25" customHeight="1">
      <c r="A29" s="67"/>
      <c r="B29" s="67"/>
      <c r="C29" s="67"/>
      <c r="D29" s="67"/>
      <c r="E29" s="67" t="s">
        <v>266</v>
      </c>
      <c r="F29" s="70">
        <v>1778127</v>
      </c>
      <c r="G29" s="70">
        <v>1778127</v>
      </c>
      <c r="H29" s="70">
        <v>1778127</v>
      </c>
      <c r="I29" s="70">
        <v>0</v>
      </c>
      <c r="J29" s="70">
        <v>0</v>
      </c>
      <c r="K29" s="70">
        <v>0</v>
      </c>
      <c r="L29" s="71">
        <v>0</v>
      </c>
    </row>
    <row r="30" spans="1:12" ht="14.25" customHeight="1">
      <c r="A30" s="67" t="s">
        <v>125</v>
      </c>
      <c r="B30" s="67" t="s">
        <v>147</v>
      </c>
      <c r="C30" s="67" t="s">
        <v>126</v>
      </c>
      <c r="D30" s="67" t="s">
        <v>286</v>
      </c>
      <c r="E30" s="67" t="s">
        <v>287</v>
      </c>
      <c r="F30" s="70">
        <v>1255479</v>
      </c>
      <c r="G30" s="70">
        <v>1255479</v>
      </c>
      <c r="H30" s="70">
        <v>1255479</v>
      </c>
      <c r="I30" s="70">
        <v>0</v>
      </c>
      <c r="J30" s="70">
        <v>0</v>
      </c>
      <c r="K30" s="70">
        <v>0</v>
      </c>
      <c r="L30" s="71">
        <v>0</v>
      </c>
    </row>
    <row r="31" spans="1:12" ht="14.25" customHeight="1">
      <c r="A31" s="67" t="s">
        <v>141</v>
      </c>
      <c r="B31" s="67" t="s">
        <v>142</v>
      </c>
      <c r="C31" s="67" t="s">
        <v>142</v>
      </c>
      <c r="D31" s="67" t="s">
        <v>286</v>
      </c>
      <c r="E31" s="67" t="s">
        <v>271</v>
      </c>
      <c r="F31" s="70">
        <v>187176</v>
      </c>
      <c r="G31" s="70">
        <v>187176</v>
      </c>
      <c r="H31" s="70">
        <v>187176</v>
      </c>
      <c r="I31" s="70">
        <v>0</v>
      </c>
      <c r="J31" s="70">
        <v>0</v>
      </c>
      <c r="K31" s="70">
        <v>0</v>
      </c>
      <c r="L31" s="71">
        <v>0</v>
      </c>
    </row>
    <row r="32" spans="1:12" ht="14.25" customHeight="1">
      <c r="A32" s="67" t="s">
        <v>141</v>
      </c>
      <c r="B32" s="67" t="s">
        <v>142</v>
      </c>
      <c r="C32" s="67" t="s">
        <v>145</v>
      </c>
      <c r="D32" s="67" t="s">
        <v>286</v>
      </c>
      <c r="E32" s="67" t="s">
        <v>272</v>
      </c>
      <c r="F32" s="70">
        <v>93576</v>
      </c>
      <c r="G32" s="70">
        <v>93576</v>
      </c>
      <c r="H32" s="70">
        <v>93576</v>
      </c>
      <c r="I32" s="70">
        <v>0</v>
      </c>
      <c r="J32" s="70">
        <v>0</v>
      </c>
      <c r="K32" s="70">
        <v>0</v>
      </c>
      <c r="L32" s="71">
        <v>0</v>
      </c>
    </row>
    <row r="33" spans="1:12" ht="14.25" customHeight="1">
      <c r="A33" s="67" t="s">
        <v>141</v>
      </c>
      <c r="B33" s="67" t="s">
        <v>142</v>
      </c>
      <c r="C33" s="67" t="s">
        <v>136</v>
      </c>
      <c r="D33" s="67" t="s">
        <v>286</v>
      </c>
      <c r="E33" s="67" t="s">
        <v>288</v>
      </c>
      <c r="F33" s="70">
        <v>1224</v>
      </c>
      <c r="G33" s="70">
        <v>1224</v>
      </c>
      <c r="H33" s="70">
        <v>1224</v>
      </c>
      <c r="I33" s="70">
        <v>0</v>
      </c>
      <c r="J33" s="70">
        <v>0</v>
      </c>
      <c r="K33" s="70">
        <v>0</v>
      </c>
      <c r="L33" s="71">
        <v>0</v>
      </c>
    </row>
    <row r="34" spans="1:12" ht="14.25" customHeight="1">
      <c r="A34" s="67" t="s">
        <v>141</v>
      </c>
      <c r="B34" s="67" t="s">
        <v>136</v>
      </c>
      <c r="C34" s="67" t="s">
        <v>126</v>
      </c>
      <c r="D34" s="67" t="s">
        <v>286</v>
      </c>
      <c r="E34" s="67" t="s">
        <v>274</v>
      </c>
      <c r="F34" s="70">
        <v>16404</v>
      </c>
      <c r="G34" s="70">
        <v>16404</v>
      </c>
      <c r="H34" s="70">
        <v>16404</v>
      </c>
      <c r="I34" s="70">
        <v>0</v>
      </c>
      <c r="J34" s="70">
        <v>0</v>
      </c>
      <c r="K34" s="70">
        <v>0</v>
      </c>
      <c r="L34" s="71">
        <v>0</v>
      </c>
    </row>
    <row r="35" spans="1:12" ht="14.25" customHeight="1">
      <c r="A35" s="67" t="s">
        <v>150</v>
      </c>
      <c r="B35" s="67" t="s">
        <v>42</v>
      </c>
      <c r="C35" s="67" t="s">
        <v>129</v>
      </c>
      <c r="D35" s="67" t="s">
        <v>286</v>
      </c>
      <c r="E35" s="67" t="s">
        <v>276</v>
      </c>
      <c r="F35" s="70">
        <v>70176</v>
      </c>
      <c r="G35" s="70">
        <v>70176</v>
      </c>
      <c r="H35" s="70">
        <v>70176</v>
      </c>
      <c r="I35" s="70">
        <v>0</v>
      </c>
      <c r="J35" s="70">
        <v>0</v>
      </c>
      <c r="K35" s="70">
        <v>0</v>
      </c>
      <c r="L35" s="71">
        <v>0</v>
      </c>
    </row>
    <row r="36" spans="1:12" ht="14.25" customHeight="1">
      <c r="A36" s="67" t="s">
        <v>155</v>
      </c>
      <c r="B36" s="67" t="s">
        <v>129</v>
      </c>
      <c r="C36" s="67" t="s">
        <v>126</v>
      </c>
      <c r="D36" s="67" t="s">
        <v>286</v>
      </c>
      <c r="E36" s="67" t="s">
        <v>277</v>
      </c>
      <c r="F36" s="70">
        <v>154092</v>
      </c>
      <c r="G36" s="70">
        <v>154092</v>
      </c>
      <c r="H36" s="70">
        <v>154092</v>
      </c>
      <c r="I36" s="70">
        <v>0</v>
      </c>
      <c r="J36" s="70">
        <v>0</v>
      </c>
      <c r="K36" s="70">
        <v>0</v>
      </c>
      <c r="L36" s="71">
        <v>0</v>
      </c>
    </row>
    <row r="37" spans="1:12" ht="14.25" customHeight="1">
      <c r="A37" s="67"/>
      <c r="B37" s="67"/>
      <c r="C37" s="67"/>
      <c r="D37" s="67"/>
      <c r="E37" s="67" t="s">
        <v>164</v>
      </c>
      <c r="F37" s="70">
        <v>921040</v>
      </c>
      <c r="G37" s="70">
        <v>921040</v>
      </c>
      <c r="H37" s="70">
        <v>921040</v>
      </c>
      <c r="I37" s="70">
        <v>0</v>
      </c>
      <c r="J37" s="70">
        <v>0</v>
      </c>
      <c r="K37" s="70">
        <v>0</v>
      </c>
      <c r="L37" s="71">
        <v>0</v>
      </c>
    </row>
    <row r="38" spans="1:12" ht="14.25" customHeight="1">
      <c r="A38" s="67"/>
      <c r="B38" s="67"/>
      <c r="C38" s="67"/>
      <c r="D38" s="67"/>
      <c r="E38" s="67" t="s">
        <v>266</v>
      </c>
      <c r="F38" s="70">
        <v>921040</v>
      </c>
      <c r="G38" s="70">
        <v>921040</v>
      </c>
      <c r="H38" s="70">
        <v>921040</v>
      </c>
      <c r="I38" s="70">
        <v>0</v>
      </c>
      <c r="J38" s="70">
        <v>0</v>
      </c>
      <c r="K38" s="70">
        <v>0</v>
      </c>
      <c r="L38" s="71">
        <v>0</v>
      </c>
    </row>
    <row r="39" spans="1:12" ht="14.25" customHeight="1">
      <c r="A39" s="67" t="s">
        <v>125</v>
      </c>
      <c r="B39" s="67" t="s">
        <v>129</v>
      </c>
      <c r="C39" s="67" t="s">
        <v>136</v>
      </c>
      <c r="D39" s="67" t="s">
        <v>289</v>
      </c>
      <c r="E39" s="67" t="s">
        <v>283</v>
      </c>
      <c r="F39" s="70">
        <v>638944</v>
      </c>
      <c r="G39" s="70">
        <v>638944</v>
      </c>
      <c r="H39" s="70">
        <v>638944</v>
      </c>
      <c r="I39" s="70">
        <v>0</v>
      </c>
      <c r="J39" s="70">
        <v>0</v>
      </c>
      <c r="K39" s="70">
        <v>0</v>
      </c>
      <c r="L39" s="71">
        <v>0</v>
      </c>
    </row>
    <row r="40" spans="1:12" ht="14.25" customHeight="1">
      <c r="A40" s="67" t="s">
        <v>141</v>
      </c>
      <c r="B40" s="67" t="s">
        <v>142</v>
      </c>
      <c r="C40" s="67" t="s">
        <v>142</v>
      </c>
      <c r="D40" s="67" t="s">
        <v>289</v>
      </c>
      <c r="E40" s="67" t="s">
        <v>271</v>
      </c>
      <c r="F40" s="70">
        <v>94764</v>
      </c>
      <c r="G40" s="70">
        <v>94764</v>
      </c>
      <c r="H40" s="70">
        <v>94764</v>
      </c>
      <c r="I40" s="70">
        <v>0</v>
      </c>
      <c r="J40" s="70">
        <v>0</v>
      </c>
      <c r="K40" s="70">
        <v>0</v>
      </c>
      <c r="L40" s="71">
        <v>0</v>
      </c>
    </row>
    <row r="41" spans="1:12" ht="14.25" customHeight="1">
      <c r="A41" s="67" t="s">
        <v>141</v>
      </c>
      <c r="B41" s="67" t="s">
        <v>142</v>
      </c>
      <c r="C41" s="67" t="s">
        <v>145</v>
      </c>
      <c r="D41" s="67" t="s">
        <v>289</v>
      </c>
      <c r="E41" s="67" t="s">
        <v>272</v>
      </c>
      <c r="F41" s="70">
        <v>47388</v>
      </c>
      <c r="G41" s="70">
        <v>47388</v>
      </c>
      <c r="H41" s="70">
        <v>47388</v>
      </c>
      <c r="I41" s="70">
        <v>0</v>
      </c>
      <c r="J41" s="70">
        <v>0</v>
      </c>
      <c r="K41" s="70">
        <v>0</v>
      </c>
      <c r="L41" s="71">
        <v>0</v>
      </c>
    </row>
    <row r="42" spans="1:12" ht="14.25" customHeight="1">
      <c r="A42" s="67" t="s">
        <v>141</v>
      </c>
      <c r="B42" s="67" t="s">
        <v>136</v>
      </c>
      <c r="C42" s="67" t="s">
        <v>126</v>
      </c>
      <c r="D42" s="67" t="s">
        <v>289</v>
      </c>
      <c r="E42" s="67" t="s">
        <v>274</v>
      </c>
      <c r="F42" s="70">
        <v>8304</v>
      </c>
      <c r="G42" s="70">
        <v>8304</v>
      </c>
      <c r="H42" s="70">
        <v>8304</v>
      </c>
      <c r="I42" s="70">
        <v>0</v>
      </c>
      <c r="J42" s="70">
        <v>0</v>
      </c>
      <c r="K42" s="70">
        <v>0</v>
      </c>
      <c r="L42" s="71">
        <v>0</v>
      </c>
    </row>
    <row r="43" spans="1:12" ht="14.25" customHeight="1">
      <c r="A43" s="67" t="s">
        <v>150</v>
      </c>
      <c r="B43" s="67" t="s">
        <v>42</v>
      </c>
      <c r="C43" s="67" t="s">
        <v>136</v>
      </c>
      <c r="D43" s="67" t="s">
        <v>289</v>
      </c>
      <c r="E43" s="67" t="s">
        <v>290</v>
      </c>
      <c r="F43" s="70">
        <v>35532</v>
      </c>
      <c r="G43" s="70">
        <v>35532</v>
      </c>
      <c r="H43" s="70">
        <v>35532</v>
      </c>
      <c r="I43" s="70">
        <v>0</v>
      </c>
      <c r="J43" s="70">
        <v>0</v>
      </c>
      <c r="K43" s="70">
        <v>0</v>
      </c>
      <c r="L43" s="71">
        <v>0</v>
      </c>
    </row>
    <row r="44" spans="1:12" ht="14.25" customHeight="1">
      <c r="A44" s="67" t="s">
        <v>155</v>
      </c>
      <c r="B44" s="67" t="s">
        <v>129</v>
      </c>
      <c r="C44" s="67" t="s">
        <v>126</v>
      </c>
      <c r="D44" s="67" t="s">
        <v>289</v>
      </c>
      <c r="E44" s="67" t="s">
        <v>277</v>
      </c>
      <c r="F44" s="70">
        <v>96108</v>
      </c>
      <c r="G44" s="70">
        <v>96108</v>
      </c>
      <c r="H44" s="70">
        <v>96108</v>
      </c>
      <c r="I44" s="70">
        <v>0</v>
      </c>
      <c r="J44" s="70">
        <v>0</v>
      </c>
      <c r="K44" s="70">
        <v>0</v>
      </c>
      <c r="L44" s="71">
        <v>0</v>
      </c>
    </row>
    <row r="45" spans="1:12" ht="14.25" customHeight="1">
      <c r="A45" s="67"/>
      <c r="B45" s="67"/>
      <c r="C45" s="67"/>
      <c r="D45" s="67"/>
      <c r="E45" s="67" t="s">
        <v>168</v>
      </c>
      <c r="F45" s="70">
        <v>861154</v>
      </c>
      <c r="G45" s="70">
        <v>861154</v>
      </c>
      <c r="H45" s="70">
        <v>861154</v>
      </c>
      <c r="I45" s="70">
        <v>0</v>
      </c>
      <c r="J45" s="70">
        <v>0</v>
      </c>
      <c r="K45" s="70">
        <v>0</v>
      </c>
      <c r="L45" s="71">
        <v>0</v>
      </c>
    </row>
    <row r="46" spans="1:12" ht="14.25" customHeight="1">
      <c r="A46" s="67"/>
      <c r="B46" s="67"/>
      <c r="C46" s="67"/>
      <c r="D46" s="67"/>
      <c r="E46" s="67" t="s">
        <v>266</v>
      </c>
      <c r="F46" s="70">
        <v>841154</v>
      </c>
      <c r="G46" s="70">
        <v>841154</v>
      </c>
      <c r="H46" s="70">
        <v>841154</v>
      </c>
      <c r="I46" s="70">
        <v>0</v>
      </c>
      <c r="J46" s="70">
        <v>0</v>
      </c>
      <c r="K46" s="70">
        <v>0</v>
      </c>
      <c r="L46" s="71">
        <v>0</v>
      </c>
    </row>
    <row r="47" spans="1:12" ht="14.25" customHeight="1">
      <c r="A47" s="67" t="s">
        <v>125</v>
      </c>
      <c r="B47" s="67" t="s">
        <v>129</v>
      </c>
      <c r="C47" s="67" t="s">
        <v>136</v>
      </c>
      <c r="D47" s="67" t="s">
        <v>291</v>
      </c>
      <c r="E47" s="67" t="s">
        <v>283</v>
      </c>
      <c r="F47" s="70">
        <v>595670</v>
      </c>
      <c r="G47" s="70">
        <v>595670</v>
      </c>
      <c r="H47" s="70">
        <v>595670</v>
      </c>
      <c r="I47" s="70">
        <v>0</v>
      </c>
      <c r="J47" s="70">
        <v>0</v>
      </c>
      <c r="K47" s="70">
        <v>0</v>
      </c>
      <c r="L47" s="71">
        <v>0</v>
      </c>
    </row>
    <row r="48" spans="1:12" ht="14.25" customHeight="1">
      <c r="A48" s="67" t="s">
        <v>141</v>
      </c>
      <c r="B48" s="67" t="s">
        <v>142</v>
      </c>
      <c r="C48" s="67" t="s">
        <v>142</v>
      </c>
      <c r="D48" s="67" t="s">
        <v>291</v>
      </c>
      <c r="E48" s="67" t="s">
        <v>271</v>
      </c>
      <c r="F48" s="70">
        <v>87624</v>
      </c>
      <c r="G48" s="70">
        <v>87624</v>
      </c>
      <c r="H48" s="70">
        <v>87624</v>
      </c>
      <c r="I48" s="70">
        <v>0</v>
      </c>
      <c r="J48" s="70">
        <v>0</v>
      </c>
      <c r="K48" s="70">
        <v>0</v>
      </c>
      <c r="L48" s="71">
        <v>0</v>
      </c>
    </row>
    <row r="49" spans="1:12" ht="14.25" customHeight="1">
      <c r="A49" s="67" t="s">
        <v>141</v>
      </c>
      <c r="B49" s="67" t="s">
        <v>142</v>
      </c>
      <c r="C49" s="67" t="s">
        <v>145</v>
      </c>
      <c r="D49" s="67" t="s">
        <v>291</v>
      </c>
      <c r="E49" s="67" t="s">
        <v>272</v>
      </c>
      <c r="F49" s="70">
        <v>43812</v>
      </c>
      <c r="G49" s="70">
        <v>43812</v>
      </c>
      <c r="H49" s="70">
        <v>43812</v>
      </c>
      <c r="I49" s="70">
        <v>0</v>
      </c>
      <c r="J49" s="70">
        <v>0</v>
      </c>
      <c r="K49" s="70">
        <v>0</v>
      </c>
      <c r="L49" s="71">
        <v>0</v>
      </c>
    </row>
    <row r="50" spans="1:12" ht="14.25" customHeight="1">
      <c r="A50" s="67" t="s">
        <v>141</v>
      </c>
      <c r="B50" s="67" t="s">
        <v>136</v>
      </c>
      <c r="C50" s="67" t="s">
        <v>126</v>
      </c>
      <c r="D50" s="67" t="s">
        <v>291</v>
      </c>
      <c r="E50" s="67" t="s">
        <v>274</v>
      </c>
      <c r="F50" s="70">
        <v>7656</v>
      </c>
      <c r="G50" s="70">
        <v>7656</v>
      </c>
      <c r="H50" s="70">
        <v>7656</v>
      </c>
      <c r="I50" s="70">
        <v>0</v>
      </c>
      <c r="J50" s="70">
        <v>0</v>
      </c>
      <c r="K50" s="70">
        <v>0</v>
      </c>
      <c r="L50" s="71">
        <v>0</v>
      </c>
    </row>
    <row r="51" spans="1:12" ht="14.25" customHeight="1">
      <c r="A51" s="67" t="s">
        <v>150</v>
      </c>
      <c r="B51" s="67" t="s">
        <v>42</v>
      </c>
      <c r="C51" s="67" t="s">
        <v>129</v>
      </c>
      <c r="D51" s="67" t="s">
        <v>291</v>
      </c>
      <c r="E51" s="67" t="s">
        <v>276</v>
      </c>
      <c r="F51" s="70">
        <v>32868</v>
      </c>
      <c r="G51" s="70">
        <v>32868</v>
      </c>
      <c r="H51" s="70">
        <v>32868</v>
      </c>
      <c r="I51" s="70">
        <v>0</v>
      </c>
      <c r="J51" s="70">
        <v>0</v>
      </c>
      <c r="K51" s="70">
        <v>0</v>
      </c>
      <c r="L51" s="71">
        <v>0</v>
      </c>
    </row>
    <row r="52" spans="1:12" ht="14.25" customHeight="1">
      <c r="A52" s="67" t="s">
        <v>155</v>
      </c>
      <c r="B52" s="67" t="s">
        <v>129</v>
      </c>
      <c r="C52" s="67" t="s">
        <v>126</v>
      </c>
      <c r="D52" s="67" t="s">
        <v>291</v>
      </c>
      <c r="E52" s="67" t="s">
        <v>277</v>
      </c>
      <c r="F52" s="70">
        <v>73524</v>
      </c>
      <c r="G52" s="70">
        <v>73524</v>
      </c>
      <c r="H52" s="70">
        <v>73524</v>
      </c>
      <c r="I52" s="70">
        <v>0</v>
      </c>
      <c r="J52" s="70">
        <v>0</v>
      </c>
      <c r="K52" s="70">
        <v>0</v>
      </c>
      <c r="L52" s="71">
        <v>0</v>
      </c>
    </row>
    <row r="53" spans="1:12" ht="14.25" customHeight="1">
      <c r="A53" s="67"/>
      <c r="B53" s="67"/>
      <c r="C53" s="67"/>
      <c r="D53" s="67"/>
      <c r="E53" s="67" t="s">
        <v>278</v>
      </c>
      <c r="F53" s="70">
        <v>20000</v>
      </c>
      <c r="G53" s="70">
        <v>20000</v>
      </c>
      <c r="H53" s="70">
        <v>20000</v>
      </c>
      <c r="I53" s="70">
        <v>0</v>
      </c>
      <c r="J53" s="70">
        <v>0</v>
      </c>
      <c r="K53" s="70">
        <v>0</v>
      </c>
      <c r="L53" s="71">
        <v>0</v>
      </c>
    </row>
    <row r="54" spans="1:12" ht="14.25" customHeight="1">
      <c r="A54" s="67" t="s">
        <v>125</v>
      </c>
      <c r="B54" s="67" t="s">
        <v>129</v>
      </c>
      <c r="C54" s="67" t="s">
        <v>136</v>
      </c>
      <c r="D54" s="67" t="s">
        <v>291</v>
      </c>
      <c r="E54" s="67" t="s">
        <v>283</v>
      </c>
      <c r="F54" s="70">
        <v>20000</v>
      </c>
      <c r="G54" s="70">
        <v>20000</v>
      </c>
      <c r="H54" s="70">
        <v>20000</v>
      </c>
      <c r="I54" s="70">
        <v>0</v>
      </c>
      <c r="J54" s="70">
        <v>0</v>
      </c>
      <c r="K54" s="70">
        <v>0</v>
      </c>
      <c r="L54" s="71">
        <v>0</v>
      </c>
    </row>
    <row r="55" spans="1:12" ht="14.25" customHeight="1">
      <c r="A55" s="67"/>
      <c r="B55" s="67"/>
      <c r="C55" s="67"/>
      <c r="D55" s="67"/>
      <c r="E55" s="67" t="s">
        <v>171</v>
      </c>
      <c r="F55" s="70">
        <v>13596317</v>
      </c>
      <c r="G55" s="70">
        <v>13596317</v>
      </c>
      <c r="H55" s="70">
        <v>13596317</v>
      </c>
      <c r="I55" s="70">
        <v>0</v>
      </c>
      <c r="J55" s="70">
        <v>0</v>
      </c>
      <c r="K55" s="70">
        <v>0</v>
      </c>
      <c r="L55" s="71">
        <v>0</v>
      </c>
    </row>
    <row r="56" spans="1:12" ht="14.25" customHeight="1">
      <c r="A56" s="67"/>
      <c r="B56" s="67"/>
      <c r="C56" s="67"/>
      <c r="D56" s="67"/>
      <c r="E56" s="67" t="s">
        <v>266</v>
      </c>
      <c r="F56" s="70">
        <v>12785273</v>
      </c>
      <c r="G56" s="70">
        <v>12785273</v>
      </c>
      <c r="H56" s="70">
        <v>12785273</v>
      </c>
      <c r="I56" s="70">
        <v>0</v>
      </c>
      <c r="J56" s="70">
        <v>0</v>
      </c>
      <c r="K56" s="70">
        <v>0</v>
      </c>
      <c r="L56" s="71">
        <v>0</v>
      </c>
    </row>
    <row r="57" spans="1:12" ht="14.25" customHeight="1">
      <c r="A57" s="67" t="s">
        <v>125</v>
      </c>
      <c r="B57" s="67" t="s">
        <v>129</v>
      </c>
      <c r="C57" s="67" t="s">
        <v>132</v>
      </c>
      <c r="D57" s="67" t="s">
        <v>292</v>
      </c>
      <c r="E57" s="67" t="s">
        <v>281</v>
      </c>
      <c r="F57" s="70">
        <v>8985029</v>
      </c>
      <c r="G57" s="70">
        <v>8985029</v>
      </c>
      <c r="H57" s="70">
        <v>8985029</v>
      </c>
      <c r="I57" s="70">
        <v>0</v>
      </c>
      <c r="J57" s="70">
        <v>0</v>
      </c>
      <c r="K57" s="70">
        <v>0</v>
      </c>
      <c r="L57" s="71">
        <v>0</v>
      </c>
    </row>
    <row r="58" spans="1:12" ht="14.25" customHeight="1">
      <c r="A58" s="67" t="s">
        <v>141</v>
      </c>
      <c r="B58" s="67" t="s">
        <v>142</v>
      </c>
      <c r="C58" s="67" t="s">
        <v>142</v>
      </c>
      <c r="D58" s="67" t="s">
        <v>292</v>
      </c>
      <c r="E58" s="67" t="s">
        <v>271</v>
      </c>
      <c r="F58" s="70">
        <v>1355208</v>
      </c>
      <c r="G58" s="70">
        <v>1355208</v>
      </c>
      <c r="H58" s="70">
        <v>1355208</v>
      </c>
      <c r="I58" s="70">
        <v>0</v>
      </c>
      <c r="J58" s="70">
        <v>0</v>
      </c>
      <c r="K58" s="70">
        <v>0</v>
      </c>
      <c r="L58" s="71">
        <v>0</v>
      </c>
    </row>
    <row r="59" spans="1:12" ht="14.25" customHeight="1">
      <c r="A59" s="67" t="s">
        <v>141</v>
      </c>
      <c r="B59" s="67" t="s">
        <v>142</v>
      </c>
      <c r="C59" s="67" t="s">
        <v>145</v>
      </c>
      <c r="D59" s="67" t="s">
        <v>292</v>
      </c>
      <c r="E59" s="67" t="s">
        <v>272</v>
      </c>
      <c r="F59" s="70">
        <v>677640</v>
      </c>
      <c r="G59" s="70">
        <v>677640</v>
      </c>
      <c r="H59" s="70">
        <v>677640</v>
      </c>
      <c r="I59" s="70">
        <v>0</v>
      </c>
      <c r="J59" s="70">
        <v>0</v>
      </c>
      <c r="K59" s="70">
        <v>0</v>
      </c>
      <c r="L59" s="71">
        <v>0</v>
      </c>
    </row>
    <row r="60" spans="1:12" ht="14.25" customHeight="1">
      <c r="A60" s="67" t="s">
        <v>141</v>
      </c>
      <c r="B60" s="67" t="s">
        <v>136</v>
      </c>
      <c r="C60" s="67" t="s">
        <v>126</v>
      </c>
      <c r="D60" s="67" t="s">
        <v>292</v>
      </c>
      <c r="E60" s="67" t="s">
        <v>274</v>
      </c>
      <c r="F60" s="70">
        <v>119136</v>
      </c>
      <c r="G60" s="70">
        <v>119136</v>
      </c>
      <c r="H60" s="70">
        <v>119136</v>
      </c>
      <c r="I60" s="70">
        <v>0</v>
      </c>
      <c r="J60" s="70">
        <v>0</v>
      </c>
      <c r="K60" s="70">
        <v>0</v>
      </c>
      <c r="L60" s="71">
        <v>0</v>
      </c>
    </row>
    <row r="61" spans="1:12" ht="14.25" customHeight="1">
      <c r="A61" s="67" t="s">
        <v>150</v>
      </c>
      <c r="B61" s="67" t="s">
        <v>42</v>
      </c>
      <c r="C61" s="67" t="s">
        <v>129</v>
      </c>
      <c r="D61" s="67" t="s">
        <v>292</v>
      </c>
      <c r="E61" s="67" t="s">
        <v>276</v>
      </c>
      <c r="F61" s="70">
        <v>508212</v>
      </c>
      <c r="G61" s="70">
        <v>508212</v>
      </c>
      <c r="H61" s="70">
        <v>508212</v>
      </c>
      <c r="I61" s="70">
        <v>0</v>
      </c>
      <c r="J61" s="70">
        <v>0</v>
      </c>
      <c r="K61" s="70">
        <v>0</v>
      </c>
      <c r="L61" s="71">
        <v>0</v>
      </c>
    </row>
    <row r="62" spans="1:12" ht="14.25" customHeight="1">
      <c r="A62" s="67" t="s">
        <v>155</v>
      </c>
      <c r="B62" s="67" t="s">
        <v>129</v>
      </c>
      <c r="C62" s="67" t="s">
        <v>126</v>
      </c>
      <c r="D62" s="67" t="s">
        <v>292</v>
      </c>
      <c r="E62" s="67" t="s">
        <v>277</v>
      </c>
      <c r="F62" s="70">
        <v>1140048</v>
      </c>
      <c r="G62" s="70">
        <v>1140048</v>
      </c>
      <c r="H62" s="70">
        <v>1140048</v>
      </c>
      <c r="I62" s="70">
        <v>0</v>
      </c>
      <c r="J62" s="70">
        <v>0</v>
      </c>
      <c r="K62" s="70">
        <v>0</v>
      </c>
      <c r="L62" s="71">
        <v>0</v>
      </c>
    </row>
    <row r="63" spans="1:12" ht="14.25" customHeight="1">
      <c r="A63" s="67"/>
      <c r="B63" s="67"/>
      <c r="C63" s="67"/>
      <c r="D63" s="67"/>
      <c r="E63" s="67" t="s">
        <v>278</v>
      </c>
      <c r="F63" s="70">
        <v>811044</v>
      </c>
      <c r="G63" s="70">
        <v>811044</v>
      </c>
      <c r="H63" s="70">
        <v>811044</v>
      </c>
      <c r="I63" s="70">
        <v>0</v>
      </c>
      <c r="J63" s="70">
        <v>0</v>
      </c>
      <c r="K63" s="70">
        <v>0</v>
      </c>
      <c r="L63" s="71">
        <v>0</v>
      </c>
    </row>
    <row r="64" spans="1:12" ht="14.25" customHeight="1">
      <c r="A64" s="67" t="s">
        <v>125</v>
      </c>
      <c r="B64" s="67" t="s">
        <v>129</v>
      </c>
      <c r="C64" s="67" t="s">
        <v>132</v>
      </c>
      <c r="D64" s="67" t="s">
        <v>292</v>
      </c>
      <c r="E64" s="67" t="s">
        <v>281</v>
      </c>
      <c r="F64" s="70">
        <v>811044</v>
      </c>
      <c r="G64" s="70">
        <v>811044</v>
      </c>
      <c r="H64" s="70">
        <v>811044</v>
      </c>
      <c r="I64" s="70">
        <v>0</v>
      </c>
      <c r="J64" s="70">
        <v>0</v>
      </c>
      <c r="K64" s="70">
        <v>0</v>
      </c>
      <c r="L64" s="71">
        <v>0</v>
      </c>
    </row>
    <row r="65" spans="1:12" ht="14.25" customHeight="1">
      <c r="A65" s="67"/>
      <c r="B65" s="67"/>
      <c r="C65" s="67"/>
      <c r="D65" s="67"/>
      <c r="E65" s="67" t="s">
        <v>174</v>
      </c>
      <c r="F65" s="70">
        <v>3371861</v>
      </c>
      <c r="G65" s="70">
        <v>3371861</v>
      </c>
      <c r="H65" s="70">
        <v>3371861</v>
      </c>
      <c r="I65" s="70">
        <v>0</v>
      </c>
      <c r="J65" s="70">
        <v>0</v>
      </c>
      <c r="K65" s="70">
        <v>0</v>
      </c>
      <c r="L65" s="71">
        <v>0</v>
      </c>
    </row>
    <row r="66" spans="1:12" ht="14.25" customHeight="1">
      <c r="A66" s="67"/>
      <c r="B66" s="67"/>
      <c r="C66" s="67"/>
      <c r="D66" s="67"/>
      <c r="E66" s="67" t="s">
        <v>266</v>
      </c>
      <c r="F66" s="70">
        <v>3339497</v>
      </c>
      <c r="G66" s="70">
        <v>3339497</v>
      </c>
      <c r="H66" s="70">
        <v>3339497</v>
      </c>
      <c r="I66" s="70">
        <v>0</v>
      </c>
      <c r="J66" s="70">
        <v>0</v>
      </c>
      <c r="K66" s="70">
        <v>0</v>
      </c>
      <c r="L66" s="71">
        <v>0</v>
      </c>
    </row>
    <row r="67" spans="1:12" ht="14.25" customHeight="1">
      <c r="A67" s="67" t="s">
        <v>125</v>
      </c>
      <c r="B67" s="67" t="s">
        <v>129</v>
      </c>
      <c r="C67" s="67" t="s">
        <v>132</v>
      </c>
      <c r="D67" s="67" t="s">
        <v>293</v>
      </c>
      <c r="E67" s="67" t="s">
        <v>281</v>
      </c>
      <c r="F67" s="70">
        <v>2338445</v>
      </c>
      <c r="G67" s="70">
        <v>2338445</v>
      </c>
      <c r="H67" s="70">
        <v>2338445</v>
      </c>
      <c r="I67" s="70">
        <v>0</v>
      </c>
      <c r="J67" s="70">
        <v>0</v>
      </c>
      <c r="K67" s="70">
        <v>0</v>
      </c>
      <c r="L67" s="71">
        <v>0</v>
      </c>
    </row>
    <row r="68" spans="1:12" ht="14.25" customHeight="1">
      <c r="A68" s="67" t="s">
        <v>141</v>
      </c>
      <c r="B68" s="67" t="s">
        <v>142</v>
      </c>
      <c r="C68" s="67" t="s">
        <v>142</v>
      </c>
      <c r="D68" s="67" t="s">
        <v>293</v>
      </c>
      <c r="E68" s="67" t="s">
        <v>271</v>
      </c>
      <c r="F68" s="70">
        <v>351768</v>
      </c>
      <c r="G68" s="70">
        <v>351768</v>
      </c>
      <c r="H68" s="70">
        <v>351768</v>
      </c>
      <c r="I68" s="70">
        <v>0</v>
      </c>
      <c r="J68" s="70">
        <v>0</v>
      </c>
      <c r="K68" s="70">
        <v>0</v>
      </c>
      <c r="L68" s="71">
        <v>0</v>
      </c>
    </row>
    <row r="69" spans="1:12" ht="14.25" customHeight="1">
      <c r="A69" s="67" t="s">
        <v>141</v>
      </c>
      <c r="B69" s="67" t="s">
        <v>142</v>
      </c>
      <c r="C69" s="67" t="s">
        <v>145</v>
      </c>
      <c r="D69" s="67" t="s">
        <v>293</v>
      </c>
      <c r="E69" s="67" t="s">
        <v>272</v>
      </c>
      <c r="F69" s="70">
        <v>175896</v>
      </c>
      <c r="G69" s="70">
        <v>175896</v>
      </c>
      <c r="H69" s="70">
        <v>175896</v>
      </c>
      <c r="I69" s="70">
        <v>0</v>
      </c>
      <c r="J69" s="70">
        <v>0</v>
      </c>
      <c r="K69" s="70">
        <v>0</v>
      </c>
      <c r="L69" s="71">
        <v>0</v>
      </c>
    </row>
    <row r="70" spans="1:12" ht="14.25" customHeight="1">
      <c r="A70" s="67" t="s">
        <v>141</v>
      </c>
      <c r="B70" s="67" t="s">
        <v>136</v>
      </c>
      <c r="C70" s="67" t="s">
        <v>126</v>
      </c>
      <c r="D70" s="67" t="s">
        <v>293</v>
      </c>
      <c r="E70" s="67" t="s">
        <v>274</v>
      </c>
      <c r="F70" s="70">
        <v>31176</v>
      </c>
      <c r="G70" s="70">
        <v>31176</v>
      </c>
      <c r="H70" s="70">
        <v>31176</v>
      </c>
      <c r="I70" s="70">
        <v>0</v>
      </c>
      <c r="J70" s="70">
        <v>0</v>
      </c>
      <c r="K70" s="70">
        <v>0</v>
      </c>
      <c r="L70" s="71">
        <v>0</v>
      </c>
    </row>
    <row r="71" spans="1:12" ht="14.25" customHeight="1">
      <c r="A71" s="67" t="s">
        <v>150</v>
      </c>
      <c r="B71" s="67" t="s">
        <v>42</v>
      </c>
      <c r="C71" s="67" t="s">
        <v>129</v>
      </c>
      <c r="D71" s="67" t="s">
        <v>293</v>
      </c>
      <c r="E71" s="67" t="s">
        <v>276</v>
      </c>
      <c r="F71" s="70">
        <v>131940</v>
      </c>
      <c r="G71" s="70">
        <v>131940</v>
      </c>
      <c r="H71" s="70">
        <v>131940</v>
      </c>
      <c r="I71" s="70">
        <v>0</v>
      </c>
      <c r="J71" s="70">
        <v>0</v>
      </c>
      <c r="K71" s="70">
        <v>0</v>
      </c>
      <c r="L71" s="71">
        <v>0</v>
      </c>
    </row>
    <row r="72" spans="1:12" ht="14.25" customHeight="1">
      <c r="A72" s="67" t="s">
        <v>155</v>
      </c>
      <c r="B72" s="67" t="s">
        <v>129</v>
      </c>
      <c r="C72" s="67" t="s">
        <v>126</v>
      </c>
      <c r="D72" s="67" t="s">
        <v>293</v>
      </c>
      <c r="E72" s="67" t="s">
        <v>277</v>
      </c>
      <c r="F72" s="70">
        <v>310272</v>
      </c>
      <c r="G72" s="70">
        <v>310272</v>
      </c>
      <c r="H72" s="70">
        <v>310272</v>
      </c>
      <c r="I72" s="70">
        <v>0</v>
      </c>
      <c r="J72" s="70">
        <v>0</v>
      </c>
      <c r="K72" s="70">
        <v>0</v>
      </c>
      <c r="L72" s="71">
        <v>0</v>
      </c>
    </row>
    <row r="73" spans="1:12" ht="14.25" customHeight="1">
      <c r="A73" s="67"/>
      <c r="B73" s="67"/>
      <c r="C73" s="67"/>
      <c r="D73" s="67"/>
      <c r="E73" s="67" t="s">
        <v>278</v>
      </c>
      <c r="F73" s="70">
        <v>32364</v>
      </c>
      <c r="G73" s="70">
        <v>32364</v>
      </c>
      <c r="H73" s="70">
        <v>32364</v>
      </c>
      <c r="I73" s="70">
        <v>0</v>
      </c>
      <c r="J73" s="70">
        <v>0</v>
      </c>
      <c r="K73" s="70">
        <v>0</v>
      </c>
      <c r="L73" s="71">
        <v>0</v>
      </c>
    </row>
    <row r="74" spans="1:12" ht="14.25" customHeight="1">
      <c r="A74" s="67" t="s">
        <v>125</v>
      </c>
      <c r="B74" s="67" t="s">
        <v>129</v>
      </c>
      <c r="C74" s="67" t="s">
        <v>132</v>
      </c>
      <c r="D74" s="67" t="s">
        <v>293</v>
      </c>
      <c r="E74" s="67" t="s">
        <v>281</v>
      </c>
      <c r="F74" s="70">
        <v>32364</v>
      </c>
      <c r="G74" s="70">
        <v>32364</v>
      </c>
      <c r="H74" s="70">
        <v>32364</v>
      </c>
      <c r="I74" s="70">
        <v>0</v>
      </c>
      <c r="J74" s="70">
        <v>0</v>
      </c>
      <c r="K74" s="70">
        <v>0</v>
      </c>
      <c r="L74" s="71">
        <v>0</v>
      </c>
    </row>
    <row r="75" spans="1:12" ht="14.25" customHeight="1">
      <c r="A75" s="67"/>
      <c r="B75" s="67"/>
      <c r="C75" s="67"/>
      <c r="D75" s="67"/>
      <c r="E75" s="67" t="s">
        <v>177</v>
      </c>
      <c r="F75" s="70">
        <v>6187864</v>
      </c>
      <c r="G75" s="70">
        <v>6187864</v>
      </c>
      <c r="H75" s="70">
        <v>6187864</v>
      </c>
      <c r="I75" s="70">
        <v>0</v>
      </c>
      <c r="J75" s="70">
        <v>0</v>
      </c>
      <c r="K75" s="70">
        <v>0</v>
      </c>
      <c r="L75" s="71">
        <v>0</v>
      </c>
    </row>
    <row r="76" spans="1:12" ht="14.25" customHeight="1">
      <c r="A76" s="67"/>
      <c r="B76" s="67"/>
      <c r="C76" s="67"/>
      <c r="D76" s="67"/>
      <c r="E76" s="67" t="s">
        <v>266</v>
      </c>
      <c r="F76" s="70">
        <v>6113668</v>
      </c>
      <c r="G76" s="70">
        <v>6113668</v>
      </c>
      <c r="H76" s="70">
        <v>6113668</v>
      </c>
      <c r="I76" s="70">
        <v>0</v>
      </c>
      <c r="J76" s="70">
        <v>0</v>
      </c>
      <c r="K76" s="70">
        <v>0</v>
      </c>
      <c r="L76" s="71">
        <v>0</v>
      </c>
    </row>
    <row r="77" spans="1:12" ht="14.25" customHeight="1">
      <c r="A77" s="67" t="s">
        <v>125</v>
      </c>
      <c r="B77" s="67" t="s">
        <v>129</v>
      </c>
      <c r="C77" s="67" t="s">
        <v>132</v>
      </c>
      <c r="D77" s="67" t="s">
        <v>294</v>
      </c>
      <c r="E77" s="67" t="s">
        <v>281</v>
      </c>
      <c r="F77" s="70">
        <v>4300168</v>
      </c>
      <c r="G77" s="70">
        <v>4300168</v>
      </c>
      <c r="H77" s="70">
        <v>4300168</v>
      </c>
      <c r="I77" s="70">
        <v>0</v>
      </c>
      <c r="J77" s="70">
        <v>0</v>
      </c>
      <c r="K77" s="70">
        <v>0</v>
      </c>
      <c r="L77" s="71">
        <v>0</v>
      </c>
    </row>
    <row r="78" spans="1:12" ht="14.25" customHeight="1">
      <c r="A78" s="67" t="s">
        <v>141</v>
      </c>
      <c r="B78" s="67" t="s">
        <v>142</v>
      </c>
      <c r="C78" s="67" t="s">
        <v>142</v>
      </c>
      <c r="D78" s="67" t="s">
        <v>294</v>
      </c>
      <c r="E78" s="67" t="s">
        <v>271</v>
      </c>
      <c r="F78" s="70">
        <v>643416</v>
      </c>
      <c r="G78" s="70">
        <v>643416</v>
      </c>
      <c r="H78" s="70">
        <v>643416</v>
      </c>
      <c r="I78" s="70">
        <v>0</v>
      </c>
      <c r="J78" s="70">
        <v>0</v>
      </c>
      <c r="K78" s="70">
        <v>0</v>
      </c>
      <c r="L78" s="71">
        <v>0</v>
      </c>
    </row>
    <row r="79" spans="1:12" ht="14.25" customHeight="1">
      <c r="A79" s="67" t="s">
        <v>141</v>
      </c>
      <c r="B79" s="67" t="s">
        <v>142</v>
      </c>
      <c r="C79" s="67" t="s">
        <v>145</v>
      </c>
      <c r="D79" s="67" t="s">
        <v>294</v>
      </c>
      <c r="E79" s="67" t="s">
        <v>272</v>
      </c>
      <c r="F79" s="70">
        <v>321720</v>
      </c>
      <c r="G79" s="70">
        <v>321720</v>
      </c>
      <c r="H79" s="70">
        <v>321720</v>
      </c>
      <c r="I79" s="70">
        <v>0</v>
      </c>
      <c r="J79" s="70">
        <v>0</v>
      </c>
      <c r="K79" s="70">
        <v>0</v>
      </c>
      <c r="L79" s="71">
        <v>0</v>
      </c>
    </row>
    <row r="80" spans="1:12" ht="14.25" customHeight="1">
      <c r="A80" s="67" t="s">
        <v>141</v>
      </c>
      <c r="B80" s="67" t="s">
        <v>136</v>
      </c>
      <c r="C80" s="67" t="s">
        <v>126</v>
      </c>
      <c r="D80" s="67" t="s">
        <v>294</v>
      </c>
      <c r="E80" s="67" t="s">
        <v>274</v>
      </c>
      <c r="F80" s="70">
        <v>56256</v>
      </c>
      <c r="G80" s="70">
        <v>56256</v>
      </c>
      <c r="H80" s="70">
        <v>56256</v>
      </c>
      <c r="I80" s="70">
        <v>0</v>
      </c>
      <c r="J80" s="70">
        <v>0</v>
      </c>
      <c r="K80" s="70">
        <v>0</v>
      </c>
      <c r="L80" s="71">
        <v>0</v>
      </c>
    </row>
    <row r="81" spans="1:12" ht="14.25" customHeight="1">
      <c r="A81" s="67" t="s">
        <v>150</v>
      </c>
      <c r="B81" s="67" t="s">
        <v>42</v>
      </c>
      <c r="C81" s="67" t="s">
        <v>129</v>
      </c>
      <c r="D81" s="67" t="s">
        <v>294</v>
      </c>
      <c r="E81" s="67" t="s">
        <v>276</v>
      </c>
      <c r="F81" s="70">
        <v>241284</v>
      </c>
      <c r="G81" s="70">
        <v>241284</v>
      </c>
      <c r="H81" s="70">
        <v>241284</v>
      </c>
      <c r="I81" s="70">
        <v>0</v>
      </c>
      <c r="J81" s="70">
        <v>0</v>
      </c>
      <c r="K81" s="70">
        <v>0</v>
      </c>
      <c r="L81" s="71">
        <v>0</v>
      </c>
    </row>
    <row r="82" spans="1:12" ht="14.25" customHeight="1">
      <c r="A82" s="67" t="s">
        <v>155</v>
      </c>
      <c r="B82" s="67" t="s">
        <v>129</v>
      </c>
      <c r="C82" s="67" t="s">
        <v>126</v>
      </c>
      <c r="D82" s="67" t="s">
        <v>294</v>
      </c>
      <c r="E82" s="67" t="s">
        <v>277</v>
      </c>
      <c r="F82" s="70">
        <v>550824</v>
      </c>
      <c r="G82" s="70">
        <v>550824</v>
      </c>
      <c r="H82" s="70">
        <v>550824</v>
      </c>
      <c r="I82" s="70">
        <v>0</v>
      </c>
      <c r="J82" s="70">
        <v>0</v>
      </c>
      <c r="K82" s="70">
        <v>0</v>
      </c>
      <c r="L82" s="71">
        <v>0</v>
      </c>
    </row>
    <row r="83" spans="1:12" ht="14.25" customHeight="1">
      <c r="A83" s="67"/>
      <c r="B83" s="67"/>
      <c r="C83" s="67"/>
      <c r="D83" s="67"/>
      <c r="E83" s="67" t="s">
        <v>278</v>
      </c>
      <c r="F83" s="70">
        <v>74196</v>
      </c>
      <c r="G83" s="70">
        <v>74196</v>
      </c>
      <c r="H83" s="70">
        <v>74196</v>
      </c>
      <c r="I83" s="70">
        <v>0</v>
      </c>
      <c r="J83" s="70">
        <v>0</v>
      </c>
      <c r="K83" s="70">
        <v>0</v>
      </c>
      <c r="L83" s="71">
        <v>0</v>
      </c>
    </row>
    <row r="84" spans="1:12" ht="14.25" customHeight="1">
      <c r="A84" s="67" t="s">
        <v>125</v>
      </c>
      <c r="B84" s="67" t="s">
        <v>129</v>
      </c>
      <c r="C84" s="67" t="s">
        <v>132</v>
      </c>
      <c r="D84" s="67" t="s">
        <v>294</v>
      </c>
      <c r="E84" s="67" t="s">
        <v>281</v>
      </c>
      <c r="F84" s="70">
        <v>74196</v>
      </c>
      <c r="G84" s="70">
        <v>74196</v>
      </c>
      <c r="H84" s="70">
        <v>74196</v>
      </c>
      <c r="I84" s="70">
        <v>0</v>
      </c>
      <c r="J84" s="70">
        <v>0</v>
      </c>
      <c r="K84" s="70">
        <v>0</v>
      </c>
      <c r="L84" s="71">
        <v>0</v>
      </c>
    </row>
    <row r="85" spans="1:12" ht="14.25" customHeight="1">
      <c r="A85" s="67"/>
      <c r="B85" s="67"/>
      <c r="C85" s="67"/>
      <c r="D85" s="67"/>
      <c r="E85" s="67" t="s">
        <v>180</v>
      </c>
      <c r="F85" s="70">
        <v>3505264</v>
      </c>
      <c r="G85" s="70">
        <v>3505264</v>
      </c>
      <c r="H85" s="70">
        <v>3505264</v>
      </c>
      <c r="I85" s="70">
        <v>0</v>
      </c>
      <c r="J85" s="70">
        <v>0</v>
      </c>
      <c r="K85" s="70">
        <v>0</v>
      </c>
      <c r="L85" s="71">
        <v>0</v>
      </c>
    </row>
    <row r="86" spans="1:12" ht="14.25" customHeight="1">
      <c r="A86" s="67"/>
      <c r="B86" s="67"/>
      <c r="C86" s="67"/>
      <c r="D86" s="67"/>
      <c r="E86" s="67" t="s">
        <v>266</v>
      </c>
      <c r="F86" s="70">
        <v>3444388</v>
      </c>
      <c r="G86" s="70">
        <v>3444388</v>
      </c>
      <c r="H86" s="70">
        <v>3444388</v>
      </c>
      <c r="I86" s="70">
        <v>0</v>
      </c>
      <c r="J86" s="70">
        <v>0</v>
      </c>
      <c r="K86" s="70">
        <v>0</v>
      </c>
      <c r="L86" s="71">
        <v>0</v>
      </c>
    </row>
    <row r="87" spans="1:12" ht="14.25" customHeight="1">
      <c r="A87" s="67" t="s">
        <v>125</v>
      </c>
      <c r="B87" s="67" t="s">
        <v>129</v>
      </c>
      <c r="C87" s="67" t="s">
        <v>129</v>
      </c>
      <c r="D87" s="67" t="s">
        <v>295</v>
      </c>
      <c r="E87" s="67" t="s">
        <v>280</v>
      </c>
      <c r="F87" s="70">
        <v>2471968</v>
      </c>
      <c r="G87" s="70">
        <v>2471968</v>
      </c>
      <c r="H87" s="70">
        <v>2471968</v>
      </c>
      <c r="I87" s="70">
        <v>0</v>
      </c>
      <c r="J87" s="70">
        <v>0</v>
      </c>
      <c r="K87" s="70">
        <v>0</v>
      </c>
      <c r="L87" s="71">
        <v>0</v>
      </c>
    </row>
    <row r="88" spans="1:12" ht="14.25" customHeight="1">
      <c r="A88" s="67" t="s">
        <v>141</v>
      </c>
      <c r="B88" s="67" t="s">
        <v>142</v>
      </c>
      <c r="C88" s="67" t="s">
        <v>142</v>
      </c>
      <c r="D88" s="67" t="s">
        <v>295</v>
      </c>
      <c r="E88" s="67" t="s">
        <v>271</v>
      </c>
      <c r="F88" s="70">
        <v>343920</v>
      </c>
      <c r="G88" s="70">
        <v>343920</v>
      </c>
      <c r="H88" s="70">
        <v>343920</v>
      </c>
      <c r="I88" s="70">
        <v>0</v>
      </c>
      <c r="J88" s="70">
        <v>0</v>
      </c>
      <c r="K88" s="70">
        <v>0</v>
      </c>
      <c r="L88" s="71">
        <v>0</v>
      </c>
    </row>
    <row r="89" spans="1:12" ht="14.25" customHeight="1">
      <c r="A89" s="67" t="s">
        <v>141</v>
      </c>
      <c r="B89" s="67" t="s">
        <v>142</v>
      </c>
      <c r="C89" s="67" t="s">
        <v>145</v>
      </c>
      <c r="D89" s="67" t="s">
        <v>295</v>
      </c>
      <c r="E89" s="67" t="s">
        <v>272</v>
      </c>
      <c r="F89" s="70">
        <v>171972</v>
      </c>
      <c r="G89" s="70">
        <v>171972</v>
      </c>
      <c r="H89" s="70">
        <v>171972</v>
      </c>
      <c r="I89" s="70">
        <v>0</v>
      </c>
      <c r="J89" s="70">
        <v>0</v>
      </c>
      <c r="K89" s="70">
        <v>0</v>
      </c>
      <c r="L89" s="71">
        <v>0</v>
      </c>
    </row>
    <row r="90" spans="1:12" ht="14.25" customHeight="1">
      <c r="A90" s="67" t="s">
        <v>141</v>
      </c>
      <c r="B90" s="67" t="s">
        <v>136</v>
      </c>
      <c r="C90" s="67" t="s">
        <v>126</v>
      </c>
      <c r="D90" s="67" t="s">
        <v>295</v>
      </c>
      <c r="E90" s="67" t="s">
        <v>274</v>
      </c>
      <c r="F90" s="70">
        <v>31428</v>
      </c>
      <c r="G90" s="70">
        <v>31428</v>
      </c>
      <c r="H90" s="70">
        <v>31428</v>
      </c>
      <c r="I90" s="70">
        <v>0</v>
      </c>
      <c r="J90" s="70">
        <v>0</v>
      </c>
      <c r="K90" s="70">
        <v>0</v>
      </c>
      <c r="L90" s="71">
        <v>0</v>
      </c>
    </row>
    <row r="91" spans="1:12" ht="14.25" customHeight="1">
      <c r="A91" s="67" t="s">
        <v>150</v>
      </c>
      <c r="B91" s="67" t="s">
        <v>42</v>
      </c>
      <c r="C91" s="67" t="s">
        <v>129</v>
      </c>
      <c r="D91" s="67" t="s">
        <v>295</v>
      </c>
      <c r="E91" s="67" t="s">
        <v>276</v>
      </c>
      <c r="F91" s="70">
        <v>128964</v>
      </c>
      <c r="G91" s="70">
        <v>128964</v>
      </c>
      <c r="H91" s="70">
        <v>128964</v>
      </c>
      <c r="I91" s="70">
        <v>0</v>
      </c>
      <c r="J91" s="70">
        <v>0</v>
      </c>
      <c r="K91" s="70">
        <v>0</v>
      </c>
      <c r="L91" s="71">
        <v>0</v>
      </c>
    </row>
    <row r="92" spans="1:12" ht="14.25" customHeight="1">
      <c r="A92" s="67" t="s">
        <v>155</v>
      </c>
      <c r="B92" s="67" t="s">
        <v>129</v>
      </c>
      <c r="C92" s="67" t="s">
        <v>126</v>
      </c>
      <c r="D92" s="67" t="s">
        <v>295</v>
      </c>
      <c r="E92" s="67" t="s">
        <v>277</v>
      </c>
      <c r="F92" s="70">
        <v>296136</v>
      </c>
      <c r="G92" s="70">
        <v>296136</v>
      </c>
      <c r="H92" s="70">
        <v>296136</v>
      </c>
      <c r="I92" s="70">
        <v>0</v>
      </c>
      <c r="J92" s="70">
        <v>0</v>
      </c>
      <c r="K92" s="70">
        <v>0</v>
      </c>
      <c r="L92" s="71">
        <v>0</v>
      </c>
    </row>
    <row r="93" spans="1:12" ht="14.25" customHeight="1">
      <c r="A93" s="67"/>
      <c r="B93" s="67"/>
      <c r="C93" s="67"/>
      <c r="D93" s="67"/>
      <c r="E93" s="67" t="s">
        <v>278</v>
      </c>
      <c r="F93" s="70">
        <v>60876</v>
      </c>
      <c r="G93" s="70">
        <v>60876</v>
      </c>
      <c r="H93" s="70">
        <v>60876</v>
      </c>
      <c r="I93" s="70">
        <v>0</v>
      </c>
      <c r="J93" s="70">
        <v>0</v>
      </c>
      <c r="K93" s="70">
        <v>0</v>
      </c>
      <c r="L93" s="71">
        <v>0</v>
      </c>
    </row>
    <row r="94" spans="1:12" ht="14.25" customHeight="1">
      <c r="A94" s="67" t="s">
        <v>125</v>
      </c>
      <c r="B94" s="67" t="s">
        <v>129</v>
      </c>
      <c r="C94" s="67" t="s">
        <v>129</v>
      </c>
      <c r="D94" s="67" t="s">
        <v>295</v>
      </c>
      <c r="E94" s="67" t="s">
        <v>280</v>
      </c>
      <c r="F94" s="70">
        <v>60876</v>
      </c>
      <c r="G94" s="70">
        <v>60876</v>
      </c>
      <c r="H94" s="70">
        <v>60876</v>
      </c>
      <c r="I94" s="70">
        <v>0</v>
      </c>
      <c r="J94" s="70">
        <v>0</v>
      </c>
      <c r="K94" s="70">
        <v>0</v>
      </c>
      <c r="L94" s="71">
        <v>0</v>
      </c>
    </row>
    <row r="95" spans="1:12" ht="14.25" customHeight="1">
      <c r="A95" s="67"/>
      <c r="B95" s="67"/>
      <c r="C95" s="67"/>
      <c r="D95" s="67"/>
      <c r="E95" s="67" t="s">
        <v>183</v>
      </c>
      <c r="F95" s="70">
        <v>15730124</v>
      </c>
      <c r="G95" s="70">
        <v>15730124</v>
      </c>
      <c r="H95" s="70">
        <v>15730124</v>
      </c>
      <c r="I95" s="70">
        <v>0</v>
      </c>
      <c r="J95" s="70">
        <v>0</v>
      </c>
      <c r="K95" s="70">
        <v>0</v>
      </c>
      <c r="L95" s="71">
        <v>0</v>
      </c>
    </row>
    <row r="96" spans="1:12" ht="14.25" customHeight="1">
      <c r="A96" s="67"/>
      <c r="B96" s="67"/>
      <c r="C96" s="67"/>
      <c r="D96" s="67"/>
      <c r="E96" s="67" t="s">
        <v>266</v>
      </c>
      <c r="F96" s="70">
        <v>15557708</v>
      </c>
      <c r="G96" s="70">
        <v>15557708</v>
      </c>
      <c r="H96" s="70">
        <v>15557708</v>
      </c>
      <c r="I96" s="70">
        <v>0</v>
      </c>
      <c r="J96" s="70">
        <v>0</v>
      </c>
      <c r="K96" s="70">
        <v>0</v>
      </c>
      <c r="L96" s="71">
        <v>0</v>
      </c>
    </row>
    <row r="97" spans="1:12" ht="14.25" customHeight="1">
      <c r="A97" s="67" t="s">
        <v>125</v>
      </c>
      <c r="B97" s="67" t="s">
        <v>126</v>
      </c>
      <c r="C97" s="67" t="s">
        <v>126</v>
      </c>
      <c r="D97" s="67" t="s">
        <v>296</v>
      </c>
      <c r="E97" s="67" t="s">
        <v>268</v>
      </c>
      <c r="F97" s="70">
        <v>1500</v>
      </c>
      <c r="G97" s="70">
        <v>1500</v>
      </c>
      <c r="H97" s="70">
        <v>1500</v>
      </c>
      <c r="I97" s="70">
        <v>0</v>
      </c>
      <c r="J97" s="70">
        <v>0</v>
      </c>
      <c r="K97" s="70">
        <v>0</v>
      </c>
      <c r="L97" s="71">
        <v>0</v>
      </c>
    </row>
    <row r="98" spans="1:12" ht="14.25" customHeight="1">
      <c r="A98" s="67" t="s">
        <v>125</v>
      </c>
      <c r="B98" s="67" t="s">
        <v>129</v>
      </c>
      <c r="C98" s="67" t="s">
        <v>129</v>
      </c>
      <c r="D98" s="67" t="s">
        <v>296</v>
      </c>
      <c r="E98" s="67" t="s">
        <v>280</v>
      </c>
      <c r="F98" s="70">
        <v>10939868</v>
      </c>
      <c r="G98" s="70">
        <v>10939868</v>
      </c>
      <c r="H98" s="70">
        <v>10939868</v>
      </c>
      <c r="I98" s="70">
        <v>0</v>
      </c>
      <c r="J98" s="70">
        <v>0</v>
      </c>
      <c r="K98" s="70">
        <v>0</v>
      </c>
      <c r="L98" s="71">
        <v>0</v>
      </c>
    </row>
    <row r="99" spans="1:12" ht="14.25" customHeight="1">
      <c r="A99" s="67" t="s">
        <v>141</v>
      </c>
      <c r="B99" s="67" t="s">
        <v>142</v>
      </c>
      <c r="C99" s="67" t="s">
        <v>142</v>
      </c>
      <c r="D99" s="67" t="s">
        <v>296</v>
      </c>
      <c r="E99" s="67" t="s">
        <v>271</v>
      </c>
      <c r="F99" s="70">
        <v>1637496</v>
      </c>
      <c r="G99" s="70">
        <v>1637496</v>
      </c>
      <c r="H99" s="70">
        <v>1637496</v>
      </c>
      <c r="I99" s="70">
        <v>0</v>
      </c>
      <c r="J99" s="70">
        <v>0</v>
      </c>
      <c r="K99" s="70">
        <v>0</v>
      </c>
      <c r="L99" s="71">
        <v>0</v>
      </c>
    </row>
    <row r="100" spans="1:12" ht="14.25" customHeight="1">
      <c r="A100" s="67" t="s">
        <v>141</v>
      </c>
      <c r="B100" s="67" t="s">
        <v>142</v>
      </c>
      <c r="C100" s="67" t="s">
        <v>145</v>
      </c>
      <c r="D100" s="67" t="s">
        <v>296</v>
      </c>
      <c r="E100" s="67" t="s">
        <v>272</v>
      </c>
      <c r="F100" s="70">
        <v>818676</v>
      </c>
      <c r="G100" s="70">
        <v>818676</v>
      </c>
      <c r="H100" s="70">
        <v>818676</v>
      </c>
      <c r="I100" s="70">
        <v>0</v>
      </c>
      <c r="J100" s="70">
        <v>0</v>
      </c>
      <c r="K100" s="70">
        <v>0</v>
      </c>
      <c r="L100" s="71">
        <v>0</v>
      </c>
    </row>
    <row r="101" spans="1:12" ht="14.25" customHeight="1">
      <c r="A101" s="67" t="s">
        <v>141</v>
      </c>
      <c r="B101" s="67" t="s">
        <v>136</v>
      </c>
      <c r="C101" s="67" t="s">
        <v>126</v>
      </c>
      <c r="D101" s="67" t="s">
        <v>296</v>
      </c>
      <c r="E101" s="67" t="s">
        <v>274</v>
      </c>
      <c r="F101" s="70">
        <v>145464</v>
      </c>
      <c r="G101" s="70">
        <v>145464</v>
      </c>
      <c r="H101" s="70">
        <v>145464</v>
      </c>
      <c r="I101" s="70">
        <v>0</v>
      </c>
      <c r="J101" s="70">
        <v>0</v>
      </c>
      <c r="K101" s="70">
        <v>0</v>
      </c>
      <c r="L101" s="71">
        <v>0</v>
      </c>
    </row>
    <row r="102" spans="1:12" ht="14.25" customHeight="1">
      <c r="A102" s="67" t="s">
        <v>150</v>
      </c>
      <c r="B102" s="67" t="s">
        <v>42</v>
      </c>
      <c r="C102" s="67" t="s">
        <v>129</v>
      </c>
      <c r="D102" s="67" t="s">
        <v>296</v>
      </c>
      <c r="E102" s="67" t="s">
        <v>276</v>
      </c>
      <c r="F102" s="70">
        <v>614064</v>
      </c>
      <c r="G102" s="70">
        <v>614064</v>
      </c>
      <c r="H102" s="70">
        <v>614064</v>
      </c>
      <c r="I102" s="70">
        <v>0</v>
      </c>
      <c r="J102" s="70">
        <v>0</v>
      </c>
      <c r="K102" s="70">
        <v>0</v>
      </c>
      <c r="L102" s="71">
        <v>0</v>
      </c>
    </row>
    <row r="103" spans="1:12" ht="14.25" customHeight="1">
      <c r="A103" s="67" t="s">
        <v>155</v>
      </c>
      <c r="B103" s="67" t="s">
        <v>129</v>
      </c>
      <c r="C103" s="67" t="s">
        <v>126</v>
      </c>
      <c r="D103" s="67" t="s">
        <v>296</v>
      </c>
      <c r="E103" s="67" t="s">
        <v>277</v>
      </c>
      <c r="F103" s="70">
        <v>1400640</v>
      </c>
      <c r="G103" s="70">
        <v>1400640</v>
      </c>
      <c r="H103" s="70">
        <v>1400640</v>
      </c>
      <c r="I103" s="70">
        <v>0</v>
      </c>
      <c r="J103" s="70">
        <v>0</v>
      </c>
      <c r="K103" s="70">
        <v>0</v>
      </c>
      <c r="L103" s="71">
        <v>0</v>
      </c>
    </row>
    <row r="104" spans="1:12" ht="14.25" customHeight="1">
      <c r="A104" s="67"/>
      <c r="B104" s="67"/>
      <c r="C104" s="67"/>
      <c r="D104" s="67"/>
      <c r="E104" s="67" t="s">
        <v>278</v>
      </c>
      <c r="F104" s="70">
        <v>172416</v>
      </c>
      <c r="G104" s="70">
        <v>172416</v>
      </c>
      <c r="H104" s="70">
        <v>172416</v>
      </c>
      <c r="I104" s="70">
        <v>0</v>
      </c>
      <c r="J104" s="70">
        <v>0</v>
      </c>
      <c r="K104" s="70">
        <v>0</v>
      </c>
      <c r="L104" s="71">
        <v>0</v>
      </c>
    </row>
    <row r="105" spans="1:12" ht="14.25" customHeight="1">
      <c r="A105" s="67" t="s">
        <v>125</v>
      </c>
      <c r="B105" s="67" t="s">
        <v>129</v>
      </c>
      <c r="C105" s="67" t="s">
        <v>129</v>
      </c>
      <c r="D105" s="67" t="s">
        <v>296</v>
      </c>
      <c r="E105" s="67" t="s">
        <v>280</v>
      </c>
      <c r="F105" s="70">
        <v>172416</v>
      </c>
      <c r="G105" s="70">
        <v>172416</v>
      </c>
      <c r="H105" s="70">
        <v>172416</v>
      </c>
      <c r="I105" s="70">
        <v>0</v>
      </c>
      <c r="J105" s="70">
        <v>0</v>
      </c>
      <c r="K105" s="70">
        <v>0</v>
      </c>
      <c r="L105" s="71">
        <v>0</v>
      </c>
    </row>
    <row r="106" spans="1:12" ht="14.25" customHeight="1">
      <c r="A106" s="67"/>
      <c r="B106" s="67"/>
      <c r="C106" s="67"/>
      <c r="D106" s="67"/>
      <c r="E106" s="67" t="s">
        <v>186</v>
      </c>
      <c r="F106" s="70">
        <v>4047258</v>
      </c>
      <c r="G106" s="70">
        <v>4047258</v>
      </c>
      <c r="H106" s="70">
        <v>4047258</v>
      </c>
      <c r="I106" s="70">
        <v>0</v>
      </c>
      <c r="J106" s="70">
        <v>0</v>
      </c>
      <c r="K106" s="70">
        <v>0</v>
      </c>
      <c r="L106" s="71">
        <v>0</v>
      </c>
    </row>
    <row r="107" spans="1:12" ht="14.25" customHeight="1">
      <c r="A107" s="67"/>
      <c r="B107" s="67"/>
      <c r="C107" s="67"/>
      <c r="D107" s="67"/>
      <c r="E107" s="67" t="s">
        <v>266</v>
      </c>
      <c r="F107" s="70">
        <v>3992262</v>
      </c>
      <c r="G107" s="70">
        <v>3992262</v>
      </c>
      <c r="H107" s="70">
        <v>3992262</v>
      </c>
      <c r="I107" s="70">
        <v>0</v>
      </c>
      <c r="J107" s="70">
        <v>0</v>
      </c>
      <c r="K107" s="70">
        <v>0</v>
      </c>
      <c r="L107" s="71">
        <v>0</v>
      </c>
    </row>
    <row r="108" spans="1:12" ht="14.25" customHeight="1">
      <c r="A108" s="67" t="s">
        <v>125</v>
      </c>
      <c r="B108" s="67" t="s">
        <v>129</v>
      </c>
      <c r="C108" s="67" t="s">
        <v>129</v>
      </c>
      <c r="D108" s="67" t="s">
        <v>297</v>
      </c>
      <c r="E108" s="67" t="s">
        <v>280</v>
      </c>
      <c r="F108" s="70">
        <v>2816586</v>
      </c>
      <c r="G108" s="70">
        <v>2816586</v>
      </c>
      <c r="H108" s="70">
        <v>2816586</v>
      </c>
      <c r="I108" s="70">
        <v>0</v>
      </c>
      <c r="J108" s="70">
        <v>0</v>
      </c>
      <c r="K108" s="70">
        <v>0</v>
      </c>
      <c r="L108" s="71">
        <v>0</v>
      </c>
    </row>
    <row r="109" spans="1:12" ht="14.25" customHeight="1">
      <c r="A109" s="67" t="s">
        <v>141</v>
      </c>
      <c r="B109" s="67" t="s">
        <v>142</v>
      </c>
      <c r="C109" s="67" t="s">
        <v>142</v>
      </c>
      <c r="D109" s="67" t="s">
        <v>297</v>
      </c>
      <c r="E109" s="67" t="s">
        <v>271</v>
      </c>
      <c r="F109" s="70">
        <v>422580</v>
      </c>
      <c r="G109" s="70">
        <v>422580</v>
      </c>
      <c r="H109" s="70">
        <v>422580</v>
      </c>
      <c r="I109" s="70">
        <v>0</v>
      </c>
      <c r="J109" s="70">
        <v>0</v>
      </c>
      <c r="K109" s="70">
        <v>0</v>
      </c>
      <c r="L109" s="71">
        <v>0</v>
      </c>
    </row>
    <row r="110" spans="1:12" ht="14.25" customHeight="1">
      <c r="A110" s="67" t="s">
        <v>141</v>
      </c>
      <c r="B110" s="67" t="s">
        <v>142</v>
      </c>
      <c r="C110" s="67" t="s">
        <v>145</v>
      </c>
      <c r="D110" s="67" t="s">
        <v>297</v>
      </c>
      <c r="E110" s="67" t="s">
        <v>272</v>
      </c>
      <c r="F110" s="70">
        <v>211260</v>
      </c>
      <c r="G110" s="70">
        <v>211260</v>
      </c>
      <c r="H110" s="70">
        <v>211260</v>
      </c>
      <c r="I110" s="70">
        <v>0</v>
      </c>
      <c r="J110" s="70">
        <v>0</v>
      </c>
      <c r="K110" s="70">
        <v>0</v>
      </c>
      <c r="L110" s="71">
        <v>0</v>
      </c>
    </row>
    <row r="111" spans="1:12" ht="14.25" customHeight="1">
      <c r="A111" s="67" t="s">
        <v>141</v>
      </c>
      <c r="B111" s="67" t="s">
        <v>136</v>
      </c>
      <c r="C111" s="67" t="s">
        <v>126</v>
      </c>
      <c r="D111" s="67" t="s">
        <v>297</v>
      </c>
      <c r="E111" s="67" t="s">
        <v>274</v>
      </c>
      <c r="F111" s="70">
        <v>37224</v>
      </c>
      <c r="G111" s="70">
        <v>37224</v>
      </c>
      <c r="H111" s="70">
        <v>37224</v>
      </c>
      <c r="I111" s="70">
        <v>0</v>
      </c>
      <c r="J111" s="70">
        <v>0</v>
      </c>
      <c r="K111" s="70">
        <v>0</v>
      </c>
      <c r="L111" s="71">
        <v>0</v>
      </c>
    </row>
    <row r="112" spans="1:12" ht="14.25" customHeight="1">
      <c r="A112" s="67" t="s">
        <v>150</v>
      </c>
      <c r="B112" s="67" t="s">
        <v>42</v>
      </c>
      <c r="C112" s="67" t="s">
        <v>129</v>
      </c>
      <c r="D112" s="67" t="s">
        <v>297</v>
      </c>
      <c r="E112" s="67" t="s">
        <v>276</v>
      </c>
      <c r="F112" s="70">
        <v>158448</v>
      </c>
      <c r="G112" s="70">
        <v>158448</v>
      </c>
      <c r="H112" s="70">
        <v>158448</v>
      </c>
      <c r="I112" s="70">
        <v>0</v>
      </c>
      <c r="J112" s="70">
        <v>0</v>
      </c>
      <c r="K112" s="70">
        <v>0</v>
      </c>
      <c r="L112" s="71">
        <v>0</v>
      </c>
    </row>
    <row r="113" spans="1:12" ht="14.25" customHeight="1">
      <c r="A113" s="67" t="s">
        <v>155</v>
      </c>
      <c r="B113" s="67" t="s">
        <v>129</v>
      </c>
      <c r="C113" s="67" t="s">
        <v>126</v>
      </c>
      <c r="D113" s="67" t="s">
        <v>297</v>
      </c>
      <c r="E113" s="67" t="s">
        <v>277</v>
      </c>
      <c r="F113" s="70">
        <v>346164</v>
      </c>
      <c r="G113" s="70">
        <v>346164</v>
      </c>
      <c r="H113" s="70">
        <v>346164</v>
      </c>
      <c r="I113" s="70">
        <v>0</v>
      </c>
      <c r="J113" s="70">
        <v>0</v>
      </c>
      <c r="K113" s="70">
        <v>0</v>
      </c>
      <c r="L113" s="71">
        <v>0</v>
      </c>
    </row>
    <row r="114" spans="1:12" ht="14.25" customHeight="1">
      <c r="A114" s="67"/>
      <c r="B114" s="67"/>
      <c r="C114" s="67"/>
      <c r="D114" s="67"/>
      <c r="E114" s="67" t="s">
        <v>278</v>
      </c>
      <c r="F114" s="70">
        <v>54996</v>
      </c>
      <c r="G114" s="70">
        <v>54996</v>
      </c>
      <c r="H114" s="70">
        <v>54996</v>
      </c>
      <c r="I114" s="70">
        <v>0</v>
      </c>
      <c r="J114" s="70">
        <v>0</v>
      </c>
      <c r="K114" s="70">
        <v>0</v>
      </c>
      <c r="L114" s="71">
        <v>0</v>
      </c>
    </row>
    <row r="115" spans="1:12" ht="14.25" customHeight="1">
      <c r="A115" s="67" t="s">
        <v>125</v>
      </c>
      <c r="B115" s="67" t="s">
        <v>129</v>
      </c>
      <c r="C115" s="67" t="s">
        <v>129</v>
      </c>
      <c r="D115" s="67" t="s">
        <v>297</v>
      </c>
      <c r="E115" s="67" t="s">
        <v>280</v>
      </c>
      <c r="F115" s="70">
        <v>54996</v>
      </c>
      <c r="G115" s="70">
        <v>54996</v>
      </c>
      <c r="H115" s="70">
        <v>54996</v>
      </c>
      <c r="I115" s="70">
        <v>0</v>
      </c>
      <c r="J115" s="70">
        <v>0</v>
      </c>
      <c r="K115" s="70">
        <v>0</v>
      </c>
      <c r="L115" s="71">
        <v>0</v>
      </c>
    </row>
    <row r="116" spans="1:12" ht="14.25" customHeight="1">
      <c r="A116" s="67"/>
      <c r="B116" s="67"/>
      <c r="C116" s="67"/>
      <c r="D116" s="67"/>
      <c r="E116" s="67" t="s">
        <v>189</v>
      </c>
      <c r="F116" s="70">
        <v>3814442</v>
      </c>
      <c r="G116" s="70">
        <v>3814442</v>
      </c>
      <c r="H116" s="70">
        <v>3814442</v>
      </c>
      <c r="I116" s="70">
        <v>0</v>
      </c>
      <c r="J116" s="70">
        <v>0</v>
      </c>
      <c r="K116" s="70">
        <v>0</v>
      </c>
      <c r="L116" s="71">
        <v>0</v>
      </c>
    </row>
    <row r="117" spans="1:12" ht="14.25" customHeight="1">
      <c r="A117" s="67"/>
      <c r="B117" s="67"/>
      <c r="C117" s="67"/>
      <c r="D117" s="67"/>
      <c r="E117" s="67" t="s">
        <v>266</v>
      </c>
      <c r="F117" s="70">
        <v>3767834</v>
      </c>
      <c r="G117" s="70">
        <v>3767834</v>
      </c>
      <c r="H117" s="70">
        <v>3767834</v>
      </c>
      <c r="I117" s="70">
        <v>0</v>
      </c>
      <c r="J117" s="70">
        <v>0</v>
      </c>
      <c r="K117" s="70">
        <v>0</v>
      </c>
      <c r="L117" s="71">
        <v>0</v>
      </c>
    </row>
    <row r="118" spans="1:12" ht="14.25" customHeight="1">
      <c r="A118" s="67" t="s">
        <v>125</v>
      </c>
      <c r="B118" s="67" t="s">
        <v>129</v>
      </c>
      <c r="C118" s="67" t="s">
        <v>129</v>
      </c>
      <c r="D118" s="67" t="s">
        <v>298</v>
      </c>
      <c r="E118" s="67" t="s">
        <v>280</v>
      </c>
      <c r="F118" s="70">
        <v>2677634</v>
      </c>
      <c r="G118" s="70">
        <v>2677634</v>
      </c>
      <c r="H118" s="70">
        <v>2677634</v>
      </c>
      <c r="I118" s="70">
        <v>0</v>
      </c>
      <c r="J118" s="70">
        <v>0</v>
      </c>
      <c r="K118" s="70">
        <v>0</v>
      </c>
      <c r="L118" s="71">
        <v>0</v>
      </c>
    </row>
    <row r="119" spans="1:12" ht="14.25" customHeight="1">
      <c r="A119" s="67" t="s">
        <v>141</v>
      </c>
      <c r="B119" s="67" t="s">
        <v>142</v>
      </c>
      <c r="C119" s="67" t="s">
        <v>142</v>
      </c>
      <c r="D119" s="67" t="s">
        <v>298</v>
      </c>
      <c r="E119" s="67" t="s">
        <v>271</v>
      </c>
      <c r="F119" s="70">
        <v>386928</v>
      </c>
      <c r="G119" s="70">
        <v>386928</v>
      </c>
      <c r="H119" s="70">
        <v>386928</v>
      </c>
      <c r="I119" s="70">
        <v>0</v>
      </c>
      <c r="J119" s="70">
        <v>0</v>
      </c>
      <c r="K119" s="70">
        <v>0</v>
      </c>
      <c r="L119" s="71">
        <v>0</v>
      </c>
    </row>
    <row r="120" spans="1:12" ht="14.25" customHeight="1">
      <c r="A120" s="67" t="s">
        <v>141</v>
      </c>
      <c r="B120" s="67" t="s">
        <v>142</v>
      </c>
      <c r="C120" s="67" t="s">
        <v>145</v>
      </c>
      <c r="D120" s="67" t="s">
        <v>298</v>
      </c>
      <c r="E120" s="67" t="s">
        <v>272</v>
      </c>
      <c r="F120" s="70">
        <v>193464</v>
      </c>
      <c r="G120" s="70">
        <v>193464</v>
      </c>
      <c r="H120" s="70">
        <v>193464</v>
      </c>
      <c r="I120" s="70">
        <v>0</v>
      </c>
      <c r="J120" s="70">
        <v>0</v>
      </c>
      <c r="K120" s="70">
        <v>0</v>
      </c>
      <c r="L120" s="71">
        <v>0</v>
      </c>
    </row>
    <row r="121" spans="1:12" ht="14.25" customHeight="1">
      <c r="A121" s="67" t="s">
        <v>141</v>
      </c>
      <c r="B121" s="67" t="s">
        <v>136</v>
      </c>
      <c r="C121" s="67" t="s">
        <v>126</v>
      </c>
      <c r="D121" s="67" t="s">
        <v>298</v>
      </c>
      <c r="E121" s="67" t="s">
        <v>274</v>
      </c>
      <c r="F121" s="70">
        <v>33852</v>
      </c>
      <c r="G121" s="70">
        <v>33852</v>
      </c>
      <c r="H121" s="70">
        <v>33852</v>
      </c>
      <c r="I121" s="70">
        <v>0</v>
      </c>
      <c r="J121" s="70">
        <v>0</v>
      </c>
      <c r="K121" s="70">
        <v>0</v>
      </c>
      <c r="L121" s="71">
        <v>0</v>
      </c>
    </row>
    <row r="122" spans="1:12" ht="14.25" customHeight="1">
      <c r="A122" s="67" t="s">
        <v>150</v>
      </c>
      <c r="B122" s="67" t="s">
        <v>42</v>
      </c>
      <c r="C122" s="67" t="s">
        <v>129</v>
      </c>
      <c r="D122" s="67" t="s">
        <v>298</v>
      </c>
      <c r="E122" s="67" t="s">
        <v>276</v>
      </c>
      <c r="F122" s="70">
        <v>145152</v>
      </c>
      <c r="G122" s="70">
        <v>145152</v>
      </c>
      <c r="H122" s="70">
        <v>145152</v>
      </c>
      <c r="I122" s="70">
        <v>0</v>
      </c>
      <c r="J122" s="70">
        <v>0</v>
      </c>
      <c r="K122" s="70">
        <v>0</v>
      </c>
      <c r="L122" s="71">
        <v>0</v>
      </c>
    </row>
    <row r="123" spans="1:12" ht="14.25" customHeight="1">
      <c r="A123" s="67" t="s">
        <v>155</v>
      </c>
      <c r="B123" s="67" t="s">
        <v>129</v>
      </c>
      <c r="C123" s="67" t="s">
        <v>126</v>
      </c>
      <c r="D123" s="67" t="s">
        <v>298</v>
      </c>
      <c r="E123" s="67" t="s">
        <v>277</v>
      </c>
      <c r="F123" s="70">
        <v>330804</v>
      </c>
      <c r="G123" s="70">
        <v>330804</v>
      </c>
      <c r="H123" s="70">
        <v>330804</v>
      </c>
      <c r="I123" s="70">
        <v>0</v>
      </c>
      <c r="J123" s="70">
        <v>0</v>
      </c>
      <c r="K123" s="70">
        <v>0</v>
      </c>
      <c r="L123" s="71">
        <v>0</v>
      </c>
    </row>
    <row r="124" spans="1:12" ht="14.25" customHeight="1">
      <c r="A124" s="67"/>
      <c r="B124" s="67"/>
      <c r="C124" s="67"/>
      <c r="D124" s="67"/>
      <c r="E124" s="67" t="s">
        <v>278</v>
      </c>
      <c r="F124" s="70">
        <v>46608</v>
      </c>
      <c r="G124" s="70">
        <v>46608</v>
      </c>
      <c r="H124" s="70">
        <v>46608</v>
      </c>
      <c r="I124" s="70">
        <v>0</v>
      </c>
      <c r="J124" s="70">
        <v>0</v>
      </c>
      <c r="K124" s="70">
        <v>0</v>
      </c>
      <c r="L124" s="71">
        <v>0</v>
      </c>
    </row>
    <row r="125" spans="1:12" ht="14.25" customHeight="1">
      <c r="A125" s="67" t="s">
        <v>125</v>
      </c>
      <c r="B125" s="67" t="s">
        <v>129</v>
      </c>
      <c r="C125" s="67" t="s">
        <v>129</v>
      </c>
      <c r="D125" s="67" t="s">
        <v>298</v>
      </c>
      <c r="E125" s="67" t="s">
        <v>280</v>
      </c>
      <c r="F125" s="70">
        <v>46608</v>
      </c>
      <c r="G125" s="70">
        <v>46608</v>
      </c>
      <c r="H125" s="70">
        <v>46608</v>
      </c>
      <c r="I125" s="70">
        <v>0</v>
      </c>
      <c r="J125" s="70">
        <v>0</v>
      </c>
      <c r="K125" s="70">
        <v>0</v>
      </c>
      <c r="L125" s="71">
        <v>0</v>
      </c>
    </row>
    <row r="126" spans="1:12" ht="14.25" customHeight="1">
      <c r="A126" s="67"/>
      <c r="B126" s="67"/>
      <c r="C126" s="67"/>
      <c r="D126" s="67"/>
      <c r="E126" s="67" t="s">
        <v>192</v>
      </c>
      <c r="F126" s="70">
        <v>2850623</v>
      </c>
      <c r="G126" s="70">
        <v>2850623</v>
      </c>
      <c r="H126" s="70">
        <v>2850623</v>
      </c>
      <c r="I126" s="70">
        <v>0</v>
      </c>
      <c r="J126" s="70">
        <v>0</v>
      </c>
      <c r="K126" s="70">
        <v>0</v>
      </c>
      <c r="L126" s="71">
        <v>0</v>
      </c>
    </row>
    <row r="127" spans="1:12" ht="14.25" customHeight="1">
      <c r="A127" s="67"/>
      <c r="B127" s="67"/>
      <c r="C127" s="67"/>
      <c r="D127" s="67"/>
      <c r="E127" s="67" t="s">
        <v>266</v>
      </c>
      <c r="F127" s="70">
        <v>2808803</v>
      </c>
      <c r="G127" s="70">
        <v>2808803</v>
      </c>
      <c r="H127" s="70">
        <v>2808803</v>
      </c>
      <c r="I127" s="70">
        <v>0</v>
      </c>
      <c r="J127" s="70">
        <v>0</v>
      </c>
      <c r="K127" s="70">
        <v>0</v>
      </c>
      <c r="L127" s="71">
        <v>0</v>
      </c>
    </row>
    <row r="128" spans="1:12" ht="14.25" customHeight="1">
      <c r="A128" s="67" t="s">
        <v>125</v>
      </c>
      <c r="B128" s="67" t="s">
        <v>129</v>
      </c>
      <c r="C128" s="67" t="s">
        <v>129</v>
      </c>
      <c r="D128" s="67" t="s">
        <v>299</v>
      </c>
      <c r="E128" s="67" t="s">
        <v>280</v>
      </c>
      <c r="F128" s="70">
        <v>1987007</v>
      </c>
      <c r="G128" s="70">
        <v>1987007</v>
      </c>
      <c r="H128" s="70">
        <v>1987007</v>
      </c>
      <c r="I128" s="70">
        <v>0</v>
      </c>
      <c r="J128" s="70">
        <v>0</v>
      </c>
      <c r="K128" s="70">
        <v>0</v>
      </c>
      <c r="L128" s="71">
        <v>0</v>
      </c>
    </row>
    <row r="129" spans="1:12" ht="14.25" customHeight="1">
      <c r="A129" s="67" t="s">
        <v>141</v>
      </c>
      <c r="B129" s="67" t="s">
        <v>142</v>
      </c>
      <c r="C129" s="67" t="s">
        <v>142</v>
      </c>
      <c r="D129" s="67" t="s">
        <v>299</v>
      </c>
      <c r="E129" s="67" t="s">
        <v>271</v>
      </c>
      <c r="F129" s="70">
        <v>286656</v>
      </c>
      <c r="G129" s="70">
        <v>286656</v>
      </c>
      <c r="H129" s="70">
        <v>286656</v>
      </c>
      <c r="I129" s="70">
        <v>0</v>
      </c>
      <c r="J129" s="70">
        <v>0</v>
      </c>
      <c r="K129" s="70">
        <v>0</v>
      </c>
      <c r="L129" s="71">
        <v>0</v>
      </c>
    </row>
    <row r="130" spans="1:12" ht="14.25" customHeight="1">
      <c r="A130" s="67" t="s">
        <v>141</v>
      </c>
      <c r="B130" s="67" t="s">
        <v>142</v>
      </c>
      <c r="C130" s="67" t="s">
        <v>145</v>
      </c>
      <c r="D130" s="67" t="s">
        <v>299</v>
      </c>
      <c r="E130" s="67" t="s">
        <v>272</v>
      </c>
      <c r="F130" s="70">
        <v>143316</v>
      </c>
      <c r="G130" s="70">
        <v>143316</v>
      </c>
      <c r="H130" s="70">
        <v>143316</v>
      </c>
      <c r="I130" s="70">
        <v>0</v>
      </c>
      <c r="J130" s="70">
        <v>0</v>
      </c>
      <c r="K130" s="70">
        <v>0</v>
      </c>
      <c r="L130" s="71">
        <v>0</v>
      </c>
    </row>
    <row r="131" spans="1:12" ht="14.25" customHeight="1">
      <c r="A131" s="67" t="s">
        <v>141</v>
      </c>
      <c r="B131" s="67" t="s">
        <v>136</v>
      </c>
      <c r="C131" s="67" t="s">
        <v>126</v>
      </c>
      <c r="D131" s="67" t="s">
        <v>299</v>
      </c>
      <c r="E131" s="67" t="s">
        <v>274</v>
      </c>
      <c r="F131" s="70">
        <v>27384</v>
      </c>
      <c r="G131" s="70">
        <v>27384</v>
      </c>
      <c r="H131" s="70">
        <v>27384</v>
      </c>
      <c r="I131" s="70">
        <v>0</v>
      </c>
      <c r="J131" s="70">
        <v>0</v>
      </c>
      <c r="K131" s="70">
        <v>0</v>
      </c>
      <c r="L131" s="71">
        <v>0</v>
      </c>
    </row>
    <row r="132" spans="1:12" ht="14.25" customHeight="1">
      <c r="A132" s="67" t="s">
        <v>150</v>
      </c>
      <c r="B132" s="67" t="s">
        <v>42</v>
      </c>
      <c r="C132" s="67" t="s">
        <v>129</v>
      </c>
      <c r="D132" s="67" t="s">
        <v>299</v>
      </c>
      <c r="E132" s="67" t="s">
        <v>276</v>
      </c>
      <c r="F132" s="70">
        <v>107496</v>
      </c>
      <c r="G132" s="70">
        <v>107496</v>
      </c>
      <c r="H132" s="70">
        <v>107496</v>
      </c>
      <c r="I132" s="70">
        <v>0</v>
      </c>
      <c r="J132" s="70">
        <v>0</v>
      </c>
      <c r="K132" s="70">
        <v>0</v>
      </c>
      <c r="L132" s="71">
        <v>0</v>
      </c>
    </row>
    <row r="133" spans="1:12" ht="14.25" customHeight="1">
      <c r="A133" s="67" t="s">
        <v>155</v>
      </c>
      <c r="B133" s="67" t="s">
        <v>129</v>
      </c>
      <c r="C133" s="67" t="s">
        <v>126</v>
      </c>
      <c r="D133" s="67" t="s">
        <v>299</v>
      </c>
      <c r="E133" s="67" t="s">
        <v>277</v>
      </c>
      <c r="F133" s="70">
        <v>256944</v>
      </c>
      <c r="G133" s="70">
        <v>256944</v>
      </c>
      <c r="H133" s="70">
        <v>256944</v>
      </c>
      <c r="I133" s="70">
        <v>0</v>
      </c>
      <c r="J133" s="70">
        <v>0</v>
      </c>
      <c r="K133" s="70">
        <v>0</v>
      </c>
      <c r="L133" s="71">
        <v>0</v>
      </c>
    </row>
    <row r="134" spans="1:12" ht="14.25" customHeight="1">
      <c r="A134" s="67"/>
      <c r="B134" s="67"/>
      <c r="C134" s="67"/>
      <c r="D134" s="67"/>
      <c r="E134" s="67" t="s">
        <v>278</v>
      </c>
      <c r="F134" s="70">
        <v>41820</v>
      </c>
      <c r="G134" s="70">
        <v>41820</v>
      </c>
      <c r="H134" s="70">
        <v>41820</v>
      </c>
      <c r="I134" s="70">
        <v>0</v>
      </c>
      <c r="J134" s="70">
        <v>0</v>
      </c>
      <c r="K134" s="70">
        <v>0</v>
      </c>
      <c r="L134" s="71">
        <v>0</v>
      </c>
    </row>
    <row r="135" spans="1:12" ht="14.25" customHeight="1">
      <c r="A135" s="67" t="s">
        <v>125</v>
      </c>
      <c r="B135" s="67" t="s">
        <v>129</v>
      </c>
      <c r="C135" s="67" t="s">
        <v>126</v>
      </c>
      <c r="D135" s="67" t="s">
        <v>299</v>
      </c>
      <c r="E135" s="67" t="s">
        <v>279</v>
      </c>
      <c r="F135" s="70">
        <v>17820</v>
      </c>
      <c r="G135" s="70">
        <v>17820</v>
      </c>
      <c r="H135" s="70">
        <v>17820</v>
      </c>
      <c r="I135" s="70">
        <v>0</v>
      </c>
      <c r="J135" s="70">
        <v>0</v>
      </c>
      <c r="K135" s="70">
        <v>0</v>
      </c>
      <c r="L135" s="71">
        <v>0</v>
      </c>
    </row>
    <row r="136" spans="1:12" ht="14.25" customHeight="1">
      <c r="A136" s="67" t="s">
        <v>125</v>
      </c>
      <c r="B136" s="67" t="s">
        <v>129</v>
      </c>
      <c r="C136" s="67" t="s">
        <v>129</v>
      </c>
      <c r="D136" s="67" t="s">
        <v>299</v>
      </c>
      <c r="E136" s="67" t="s">
        <v>280</v>
      </c>
      <c r="F136" s="70">
        <v>24000</v>
      </c>
      <c r="G136" s="70">
        <v>24000</v>
      </c>
      <c r="H136" s="70">
        <v>24000</v>
      </c>
      <c r="I136" s="70">
        <v>0</v>
      </c>
      <c r="J136" s="70">
        <v>0</v>
      </c>
      <c r="K136" s="70">
        <v>0</v>
      </c>
      <c r="L136" s="71">
        <v>0</v>
      </c>
    </row>
    <row r="137" spans="1:12" ht="14.25" customHeight="1">
      <c r="A137" s="67"/>
      <c r="B137" s="67"/>
      <c r="C137" s="67"/>
      <c r="D137" s="67"/>
      <c r="E137" s="67" t="s">
        <v>195</v>
      </c>
      <c r="F137" s="70">
        <v>2100098</v>
      </c>
      <c r="G137" s="70">
        <v>2100098</v>
      </c>
      <c r="H137" s="70">
        <v>2100098</v>
      </c>
      <c r="I137" s="70">
        <v>0</v>
      </c>
      <c r="J137" s="70">
        <v>0</v>
      </c>
      <c r="K137" s="70">
        <v>0</v>
      </c>
      <c r="L137" s="71">
        <v>0</v>
      </c>
    </row>
    <row r="138" spans="1:12" ht="14.25" customHeight="1">
      <c r="A138" s="67"/>
      <c r="B138" s="67"/>
      <c r="C138" s="67"/>
      <c r="D138" s="67"/>
      <c r="E138" s="67" t="s">
        <v>266</v>
      </c>
      <c r="F138" s="70">
        <v>2070218</v>
      </c>
      <c r="G138" s="70">
        <v>2070218</v>
      </c>
      <c r="H138" s="70">
        <v>2070218</v>
      </c>
      <c r="I138" s="70">
        <v>0</v>
      </c>
      <c r="J138" s="70">
        <v>0</v>
      </c>
      <c r="K138" s="70">
        <v>0</v>
      </c>
      <c r="L138" s="71">
        <v>0</v>
      </c>
    </row>
    <row r="139" spans="1:12" ht="14.25" customHeight="1">
      <c r="A139" s="67" t="s">
        <v>125</v>
      </c>
      <c r="B139" s="67" t="s">
        <v>129</v>
      </c>
      <c r="C139" s="67" t="s">
        <v>129</v>
      </c>
      <c r="D139" s="67" t="s">
        <v>300</v>
      </c>
      <c r="E139" s="67" t="s">
        <v>280</v>
      </c>
      <c r="F139" s="70">
        <v>1450346</v>
      </c>
      <c r="G139" s="70">
        <v>1450346</v>
      </c>
      <c r="H139" s="70">
        <v>1450346</v>
      </c>
      <c r="I139" s="70">
        <v>0</v>
      </c>
      <c r="J139" s="70">
        <v>0</v>
      </c>
      <c r="K139" s="70">
        <v>0</v>
      </c>
      <c r="L139" s="71">
        <v>0</v>
      </c>
    </row>
    <row r="140" spans="1:12" ht="14.25" customHeight="1">
      <c r="A140" s="67" t="s">
        <v>141</v>
      </c>
      <c r="B140" s="67" t="s">
        <v>142</v>
      </c>
      <c r="C140" s="67" t="s">
        <v>142</v>
      </c>
      <c r="D140" s="67" t="s">
        <v>300</v>
      </c>
      <c r="E140" s="67" t="s">
        <v>271</v>
      </c>
      <c r="F140" s="70">
        <v>214548</v>
      </c>
      <c r="G140" s="70">
        <v>214548</v>
      </c>
      <c r="H140" s="70">
        <v>214548</v>
      </c>
      <c r="I140" s="70">
        <v>0</v>
      </c>
      <c r="J140" s="70">
        <v>0</v>
      </c>
      <c r="K140" s="70">
        <v>0</v>
      </c>
      <c r="L140" s="71">
        <v>0</v>
      </c>
    </row>
    <row r="141" spans="1:12" ht="14.25" customHeight="1">
      <c r="A141" s="67" t="s">
        <v>141</v>
      </c>
      <c r="B141" s="67" t="s">
        <v>142</v>
      </c>
      <c r="C141" s="67" t="s">
        <v>145</v>
      </c>
      <c r="D141" s="67" t="s">
        <v>300</v>
      </c>
      <c r="E141" s="67" t="s">
        <v>272</v>
      </c>
      <c r="F141" s="70">
        <v>107268</v>
      </c>
      <c r="G141" s="70">
        <v>107268</v>
      </c>
      <c r="H141" s="70">
        <v>107268</v>
      </c>
      <c r="I141" s="70">
        <v>0</v>
      </c>
      <c r="J141" s="70">
        <v>0</v>
      </c>
      <c r="K141" s="70">
        <v>0</v>
      </c>
      <c r="L141" s="71">
        <v>0</v>
      </c>
    </row>
    <row r="142" spans="1:12" ht="14.25" customHeight="1">
      <c r="A142" s="67" t="s">
        <v>141</v>
      </c>
      <c r="B142" s="67" t="s">
        <v>147</v>
      </c>
      <c r="C142" s="67" t="s">
        <v>126</v>
      </c>
      <c r="D142" s="67" t="s">
        <v>300</v>
      </c>
      <c r="E142" s="67" t="s">
        <v>273</v>
      </c>
      <c r="F142" s="70">
        <v>18720</v>
      </c>
      <c r="G142" s="70">
        <v>18720</v>
      </c>
      <c r="H142" s="70">
        <v>18720</v>
      </c>
      <c r="I142" s="70">
        <v>0</v>
      </c>
      <c r="J142" s="70">
        <v>0</v>
      </c>
      <c r="K142" s="70">
        <v>0</v>
      </c>
      <c r="L142" s="71">
        <v>0</v>
      </c>
    </row>
    <row r="143" spans="1:12" ht="14.25" customHeight="1">
      <c r="A143" s="67" t="s">
        <v>141</v>
      </c>
      <c r="B143" s="67" t="s">
        <v>136</v>
      </c>
      <c r="C143" s="67" t="s">
        <v>126</v>
      </c>
      <c r="D143" s="67" t="s">
        <v>300</v>
      </c>
      <c r="E143" s="67" t="s">
        <v>274</v>
      </c>
      <c r="F143" s="70">
        <v>20232</v>
      </c>
      <c r="G143" s="70">
        <v>20232</v>
      </c>
      <c r="H143" s="70">
        <v>20232</v>
      </c>
      <c r="I143" s="70">
        <v>0</v>
      </c>
      <c r="J143" s="70">
        <v>0</v>
      </c>
      <c r="K143" s="70">
        <v>0</v>
      </c>
      <c r="L143" s="71">
        <v>0</v>
      </c>
    </row>
    <row r="144" spans="1:12" ht="14.25" customHeight="1">
      <c r="A144" s="67" t="s">
        <v>150</v>
      </c>
      <c r="B144" s="67" t="s">
        <v>42</v>
      </c>
      <c r="C144" s="67" t="s">
        <v>129</v>
      </c>
      <c r="D144" s="67" t="s">
        <v>300</v>
      </c>
      <c r="E144" s="67" t="s">
        <v>276</v>
      </c>
      <c r="F144" s="70">
        <v>80424</v>
      </c>
      <c r="G144" s="70">
        <v>80424</v>
      </c>
      <c r="H144" s="70">
        <v>80424</v>
      </c>
      <c r="I144" s="70">
        <v>0</v>
      </c>
      <c r="J144" s="70">
        <v>0</v>
      </c>
      <c r="K144" s="70">
        <v>0</v>
      </c>
      <c r="L144" s="71">
        <v>0</v>
      </c>
    </row>
    <row r="145" spans="1:12" ht="14.25" customHeight="1">
      <c r="A145" s="67" t="s">
        <v>155</v>
      </c>
      <c r="B145" s="67" t="s">
        <v>129</v>
      </c>
      <c r="C145" s="67" t="s">
        <v>126</v>
      </c>
      <c r="D145" s="67" t="s">
        <v>300</v>
      </c>
      <c r="E145" s="67" t="s">
        <v>277</v>
      </c>
      <c r="F145" s="70">
        <v>178680</v>
      </c>
      <c r="G145" s="70">
        <v>178680</v>
      </c>
      <c r="H145" s="70">
        <v>178680</v>
      </c>
      <c r="I145" s="70">
        <v>0</v>
      </c>
      <c r="J145" s="70">
        <v>0</v>
      </c>
      <c r="K145" s="70">
        <v>0</v>
      </c>
      <c r="L145" s="71">
        <v>0</v>
      </c>
    </row>
    <row r="146" spans="1:12" ht="14.25" customHeight="1">
      <c r="A146" s="67"/>
      <c r="B146" s="67"/>
      <c r="C146" s="67"/>
      <c r="D146" s="67"/>
      <c r="E146" s="67" t="s">
        <v>278</v>
      </c>
      <c r="F146" s="70">
        <v>29880</v>
      </c>
      <c r="G146" s="70">
        <v>29880</v>
      </c>
      <c r="H146" s="70">
        <v>29880</v>
      </c>
      <c r="I146" s="70">
        <v>0</v>
      </c>
      <c r="J146" s="70">
        <v>0</v>
      </c>
      <c r="K146" s="70">
        <v>0</v>
      </c>
      <c r="L146" s="71">
        <v>0</v>
      </c>
    </row>
    <row r="147" spans="1:12" ht="14.25" customHeight="1">
      <c r="A147" s="67" t="s">
        <v>125</v>
      </c>
      <c r="B147" s="67" t="s">
        <v>129</v>
      </c>
      <c r="C147" s="67" t="s">
        <v>129</v>
      </c>
      <c r="D147" s="67" t="s">
        <v>300</v>
      </c>
      <c r="E147" s="67" t="s">
        <v>280</v>
      </c>
      <c r="F147" s="70">
        <v>29880</v>
      </c>
      <c r="G147" s="70">
        <v>29880</v>
      </c>
      <c r="H147" s="70">
        <v>29880</v>
      </c>
      <c r="I147" s="70">
        <v>0</v>
      </c>
      <c r="J147" s="70">
        <v>0</v>
      </c>
      <c r="K147" s="70">
        <v>0</v>
      </c>
      <c r="L147" s="71">
        <v>0</v>
      </c>
    </row>
    <row r="148" spans="1:12" ht="14.25" customHeight="1">
      <c r="A148" s="67"/>
      <c r="B148" s="67"/>
      <c r="C148" s="67"/>
      <c r="D148" s="67"/>
      <c r="E148" s="67" t="s">
        <v>198</v>
      </c>
      <c r="F148" s="70">
        <v>4785434</v>
      </c>
      <c r="G148" s="70">
        <v>4785434</v>
      </c>
      <c r="H148" s="70">
        <v>4785434</v>
      </c>
      <c r="I148" s="70">
        <v>0</v>
      </c>
      <c r="J148" s="70">
        <v>0</v>
      </c>
      <c r="K148" s="70">
        <v>0</v>
      </c>
      <c r="L148" s="71">
        <v>0</v>
      </c>
    </row>
    <row r="149" spans="1:12" ht="14.25" customHeight="1">
      <c r="A149" s="67"/>
      <c r="B149" s="67"/>
      <c r="C149" s="67"/>
      <c r="D149" s="67"/>
      <c r="E149" s="67" t="s">
        <v>266</v>
      </c>
      <c r="F149" s="70">
        <v>4520910</v>
      </c>
      <c r="G149" s="70">
        <v>4520910</v>
      </c>
      <c r="H149" s="70">
        <v>4520910</v>
      </c>
      <c r="I149" s="70">
        <v>0</v>
      </c>
      <c r="J149" s="70">
        <v>0</v>
      </c>
      <c r="K149" s="70">
        <v>0</v>
      </c>
      <c r="L149" s="71">
        <v>0</v>
      </c>
    </row>
    <row r="150" spans="1:12" ht="14.25" customHeight="1">
      <c r="A150" s="67" t="s">
        <v>125</v>
      </c>
      <c r="B150" s="67" t="s">
        <v>129</v>
      </c>
      <c r="C150" s="67" t="s">
        <v>126</v>
      </c>
      <c r="D150" s="67" t="s">
        <v>301</v>
      </c>
      <c r="E150" s="67" t="s">
        <v>279</v>
      </c>
      <c r="F150" s="70">
        <v>3329526</v>
      </c>
      <c r="G150" s="70">
        <v>3329526</v>
      </c>
      <c r="H150" s="70">
        <v>3329526</v>
      </c>
      <c r="I150" s="70">
        <v>0</v>
      </c>
      <c r="J150" s="70">
        <v>0</v>
      </c>
      <c r="K150" s="70">
        <v>0</v>
      </c>
      <c r="L150" s="71">
        <v>0</v>
      </c>
    </row>
    <row r="151" spans="1:12" ht="14.25" customHeight="1">
      <c r="A151" s="67" t="s">
        <v>141</v>
      </c>
      <c r="B151" s="67" t="s">
        <v>142</v>
      </c>
      <c r="C151" s="67" t="s">
        <v>142</v>
      </c>
      <c r="D151" s="67" t="s">
        <v>301</v>
      </c>
      <c r="E151" s="67" t="s">
        <v>271</v>
      </c>
      <c r="F151" s="70">
        <v>412752</v>
      </c>
      <c r="G151" s="70">
        <v>412752</v>
      </c>
      <c r="H151" s="70">
        <v>412752</v>
      </c>
      <c r="I151" s="70">
        <v>0</v>
      </c>
      <c r="J151" s="70">
        <v>0</v>
      </c>
      <c r="K151" s="70">
        <v>0</v>
      </c>
      <c r="L151" s="71">
        <v>0</v>
      </c>
    </row>
    <row r="152" spans="1:12" ht="14.25" customHeight="1">
      <c r="A152" s="67" t="s">
        <v>141</v>
      </c>
      <c r="B152" s="67" t="s">
        <v>142</v>
      </c>
      <c r="C152" s="67" t="s">
        <v>145</v>
      </c>
      <c r="D152" s="67" t="s">
        <v>301</v>
      </c>
      <c r="E152" s="67" t="s">
        <v>272</v>
      </c>
      <c r="F152" s="70">
        <v>206376</v>
      </c>
      <c r="G152" s="70">
        <v>206376</v>
      </c>
      <c r="H152" s="70">
        <v>206376</v>
      </c>
      <c r="I152" s="70">
        <v>0</v>
      </c>
      <c r="J152" s="70">
        <v>0</v>
      </c>
      <c r="K152" s="70">
        <v>0</v>
      </c>
      <c r="L152" s="71">
        <v>0</v>
      </c>
    </row>
    <row r="153" spans="1:12" ht="14.25" customHeight="1">
      <c r="A153" s="67" t="s">
        <v>141</v>
      </c>
      <c r="B153" s="67" t="s">
        <v>136</v>
      </c>
      <c r="C153" s="67" t="s">
        <v>126</v>
      </c>
      <c r="D153" s="67" t="s">
        <v>301</v>
      </c>
      <c r="E153" s="67" t="s">
        <v>274</v>
      </c>
      <c r="F153" s="70">
        <v>36096</v>
      </c>
      <c r="G153" s="70">
        <v>36096</v>
      </c>
      <c r="H153" s="70">
        <v>36096</v>
      </c>
      <c r="I153" s="70">
        <v>0</v>
      </c>
      <c r="J153" s="70">
        <v>0</v>
      </c>
      <c r="K153" s="70">
        <v>0</v>
      </c>
      <c r="L153" s="71">
        <v>0</v>
      </c>
    </row>
    <row r="154" spans="1:12" ht="14.25" customHeight="1">
      <c r="A154" s="67" t="s">
        <v>150</v>
      </c>
      <c r="B154" s="67" t="s">
        <v>42</v>
      </c>
      <c r="C154" s="67" t="s">
        <v>136</v>
      </c>
      <c r="D154" s="67" t="s">
        <v>301</v>
      </c>
      <c r="E154" s="67" t="s">
        <v>290</v>
      </c>
      <c r="F154" s="70">
        <v>154776</v>
      </c>
      <c r="G154" s="70">
        <v>154776</v>
      </c>
      <c r="H154" s="70">
        <v>154776</v>
      </c>
      <c r="I154" s="70">
        <v>0</v>
      </c>
      <c r="J154" s="70">
        <v>0</v>
      </c>
      <c r="K154" s="70">
        <v>0</v>
      </c>
      <c r="L154" s="71">
        <v>0</v>
      </c>
    </row>
    <row r="155" spans="1:12" ht="14.25" customHeight="1">
      <c r="A155" s="67" t="s">
        <v>155</v>
      </c>
      <c r="B155" s="67" t="s">
        <v>129</v>
      </c>
      <c r="C155" s="67" t="s">
        <v>126</v>
      </c>
      <c r="D155" s="67" t="s">
        <v>301</v>
      </c>
      <c r="E155" s="67" t="s">
        <v>277</v>
      </c>
      <c r="F155" s="70">
        <v>381384</v>
      </c>
      <c r="G155" s="70">
        <v>381384</v>
      </c>
      <c r="H155" s="70">
        <v>381384</v>
      </c>
      <c r="I155" s="70">
        <v>0</v>
      </c>
      <c r="J155" s="70">
        <v>0</v>
      </c>
      <c r="K155" s="70">
        <v>0</v>
      </c>
      <c r="L155" s="71">
        <v>0</v>
      </c>
    </row>
    <row r="156" spans="1:12" ht="14.25" customHeight="1">
      <c r="A156" s="67"/>
      <c r="B156" s="67"/>
      <c r="C156" s="67"/>
      <c r="D156" s="67"/>
      <c r="E156" s="67" t="s">
        <v>278</v>
      </c>
      <c r="F156" s="70">
        <v>264524</v>
      </c>
      <c r="G156" s="70">
        <v>264524</v>
      </c>
      <c r="H156" s="70">
        <v>264524</v>
      </c>
      <c r="I156" s="70">
        <v>0</v>
      </c>
      <c r="J156" s="70">
        <v>0</v>
      </c>
      <c r="K156" s="70">
        <v>0</v>
      </c>
      <c r="L156" s="71">
        <v>0</v>
      </c>
    </row>
    <row r="157" spans="1:12" ht="14.25" customHeight="1">
      <c r="A157" s="67" t="s">
        <v>125</v>
      </c>
      <c r="B157" s="67" t="s">
        <v>129</v>
      </c>
      <c r="C157" s="67" t="s">
        <v>126</v>
      </c>
      <c r="D157" s="67" t="s">
        <v>301</v>
      </c>
      <c r="E157" s="67" t="s">
        <v>279</v>
      </c>
      <c r="F157" s="70">
        <v>264524</v>
      </c>
      <c r="G157" s="70">
        <v>264524</v>
      </c>
      <c r="H157" s="70">
        <v>264524</v>
      </c>
      <c r="I157" s="70">
        <v>0</v>
      </c>
      <c r="J157" s="70">
        <v>0</v>
      </c>
      <c r="K157" s="70">
        <v>0</v>
      </c>
      <c r="L157" s="71">
        <v>0</v>
      </c>
    </row>
    <row r="158" spans="1:12" ht="14.25" customHeight="1">
      <c r="A158" s="67"/>
      <c r="B158" s="67"/>
      <c r="C158" s="67"/>
      <c r="D158" s="67"/>
      <c r="E158" s="67" t="s">
        <v>201</v>
      </c>
      <c r="F158" s="70">
        <v>756949</v>
      </c>
      <c r="G158" s="70">
        <v>756949</v>
      </c>
      <c r="H158" s="70">
        <v>756949</v>
      </c>
      <c r="I158" s="70">
        <v>0</v>
      </c>
      <c r="J158" s="70">
        <v>0</v>
      </c>
      <c r="K158" s="70">
        <v>0</v>
      </c>
      <c r="L158" s="71">
        <v>0</v>
      </c>
    </row>
    <row r="159" spans="1:12" ht="14.25" customHeight="1">
      <c r="A159" s="67"/>
      <c r="B159" s="67"/>
      <c r="C159" s="67"/>
      <c r="D159" s="67"/>
      <c r="E159" s="67" t="s">
        <v>266</v>
      </c>
      <c r="F159" s="70">
        <v>756949</v>
      </c>
      <c r="G159" s="70">
        <v>756949</v>
      </c>
      <c r="H159" s="70">
        <v>756949</v>
      </c>
      <c r="I159" s="70">
        <v>0</v>
      </c>
      <c r="J159" s="70">
        <v>0</v>
      </c>
      <c r="K159" s="70">
        <v>0</v>
      </c>
      <c r="L159" s="71">
        <v>0</v>
      </c>
    </row>
    <row r="160" spans="1:12" ht="14.25" customHeight="1">
      <c r="A160" s="67" t="s">
        <v>125</v>
      </c>
      <c r="B160" s="67" t="s">
        <v>129</v>
      </c>
      <c r="C160" s="67" t="s">
        <v>136</v>
      </c>
      <c r="D160" s="67" t="s">
        <v>302</v>
      </c>
      <c r="E160" s="67" t="s">
        <v>283</v>
      </c>
      <c r="F160" s="70">
        <v>532657</v>
      </c>
      <c r="G160" s="70">
        <v>532657</v>
      </c>
      <c r="H160" s="70">
        <v>532657</v>
      </c>
      <c r="I160" s="70">
        <v>0</v>
      </c>
      <c r="J160" s="70">
        <v>0</v>
      </c>
      <c r="K160" s="70">
        <v>0</v>
      </c>
      <c r="L160" s="71">
        <v>0</v>
      </c>
    </row>
    <row r="161" spans="1:13" ht="14.25" customHeight="1">
      <c r="A161" s="67" t="s">
        <v>141</v>
      </c>
      <c r="B161" s="67" t="s">
        <v>142</v>
      </c>
      <c r="C161" s="67" t="s">
        <v>142</v>
      </c>
      <c r="D161" s="67" t="s">
        <v>302</v>
      </c>
      <c r="E161" s="67" t="s">
        <v>271</v>
      </c>
      <c r="F161" s="70">
        <v>78996</v>
      </c>
      <c r="G161" s="70">
        <v>78996</v>
      </c>
      <c r="H161" s="70">
        <v>78996</v>
      </c>
      <c r="I161" s="70">
        <v>0</v>
      </c>
      <c r="J161" s="70">
        <v>0</v>
      </c>
      <c r="K161" s="70">
        <v>0</v>
      </c>
      <c r="L161" s="71">
        <v>0</v>
      </c>
    </row>
    <row r="162" spans="1:13" ht="14.25" customHeight="1">
      <c r="A162" s="67" t="s">
        <v>141</v>
      </c>
      <c r="B162" s="67" t="s">
        <v>142</v>
      </c>
      <c r="C162" s="67" t="s">
        <v>145</v>
      </c>
      <c r="D162" s="67" t="s">
        <v>302</v>
      </c>
      <c r="E162" s="67" t="s">
        <v>272</v>
      </c>
      <c r="F162" s="70">
        <v>39492</v>
      </c>
      <c r="G162" s="70">
        <v>39492</v>
      </c>
      <c r="H162" s="70">
        <v>39492</v>
      </c>
      <c r="I162" s="70">
        <v>0</v>
      </c>
      <c r="J162" s="70">
        <v>0</v>
      </c>
      <c r="K162" s="70">
        <v>0</v>
      </c>
      <c r="L162" s="71">
        <v>0</v>
      </c>
    </row>
    <row r="163" spans="1:13" ht="14.25" customHeight="1">
      <c r="A163" s="67" t="s">
        <v>141</v>
      </c>
      <c r="B163" s="67" t="s">
        <v>136</v>
      </c>
      <c r="C163" s="67" t="s">
        <v>126</v>
      </c>
      <c r="D163" s="67" t="s">
        <v>302</v>
      </c>
      <c r="E163" s="67" t="s">
        <v>274</v>
      </c>
      <c r="F163" s="70">
        <v>6924</v>
      </c>
      <c r="G163" s="70">
        <v>6924</v>
      </c>
      <c r="H163" s="70">
        <v>6924</v>
      </c>
      <c r="I163" s="70">
        <v>0</v>
      </c>
      <c r="J163" s="70">
        <v>0</v>
      </c>
      <c r="K163" s="70">
        <v>0</v>
      </c>
      <c r="L163" s="71">
        <v>0</v>
      </c>
    </row>
    <row r="164" spans="1:13" ht="14.25" customHeight="1">
      <c r="A164" s="67" t="s">
        <v>150</v>
      </c>
      <c r="B164" s="67" t="s">
        <v>42</v>
      </c>
      <c r="C164" s="67" t="s">
        <v>129</v>
      </c>
      <c r="D164" s="67" t="s">
        <v>302</v>
      </c>
      <c r="E164" s="67" t="s">
        <v>276</v>
      </c>
      <c r="F164" s="70">
        <v>29628</v>
      </c>
      <c r="G164" s="70">
        <v>29628</v>
      </c>
      <c r="H164" s="70">
        <v>29628</v>
      </c>
      <c r="I164" s="70">
        <v>0</v>
      </c>
      <c r="J164" s="70">
        <v>0</v>
      </c>
      <c r="K164" s="70">
        <v>0</v>
      </c>
      <c r="L164" s="71">
        <v>0</v>
      </c>
    </row>
    <row r="165" spans="1:13" ht="14.25" customHeight="1">
      <c r="A165" s="67" t="s">
        <v>155</v>
      </c>
      <c r="B165" s="67" t="s">
        <v>129</v>
      </c>
      <c r="C165" s="67" t="s">
        <v>126</v>
      </c>
      <c r="D165" s="67" t="s">
        <v>302</v>
      </c>
      <c r="E165" s="67" t="s">
        <v>277</v>
      </c>
      <c r="F165" s="70">
        <v>69252</v>
      </c>
      <c r="G165" s="70">
        <v>69252</v>
      </c>
      <c r="H165" s="70">
        <v>69252</v>
      </c>
      <c r="I165" s="70">
        <v>0</v>
      </c>
      <c r="J165" s="70">
        <v>0</v>
      </c>
      <c r="K165" s="70">
        <v>0</v>
      </c>
      <c r="L165" s="71">
        <v>0</v>
      </c>
    </row>
    <row r="166" spans="1:13" ht="14.25" customHeight="1">
      <c r="A166" s="67"/>
      <c r="B166" s="67"/>
      <c r="C166" s="67"/>
      <c r="D166" s="67"/>
      <c r="E166" s="67" t="s">
        <v>204</v>
      </c>
      <c r="F166" s="70">
        <v>441359</v>
      </c>
      <c r="G166" s="70">
        <v>441359</v>
      </c>
      <c r="H166" s="70">
        <v>441359</v>
      </c>
      <c r="I166" s="70">
        <v>0</v>
      </c>
      <c r="J166" s="70">
        <v>0</v>
      </c>
      <c r="K166" s="70">
        <v>0</v>
      </c>
      <c r="L166" s="71">
        <v>0</v>
      </c>
    </row>
    <row r="167" spans="1:13" ht="14.25" customHeight="1">
      <c r="A167" s="67"/>
      <c r="B167" s="67"/>
      <c r="C167" s="67"/>
      <c r="D167" s="67"/>
      <c r="E167" s="67" t="s">
        <v>266</v>
      </c>
      <c r="F167" s="70">
        <v>401359</v>
      </c>
      <c r="G167" s="70">
        <v>401359</v>
      </c>
      <c r="H167" s="70">
        <v>401359</v>
      </c>
      <c r="I167" s="70">
        <v>0</v>
      </c>
      <c r="J167" s="70">
        <v>0</v>
      </c>
      <c r="K167" s="70">
        <v>0</v>
      </c>
      <c r="L167" s="71">
        <v>0</v>
      </c>
    </row>
    <row r="168" spans="1:13" ht="14.25" customHeight="1">
      <c r="A168" s="67" t="s">
        <v>125</v>
      </c>
      <c r="B168" s="67" t="s">
        <v>129</v>
      </c>
      <c r="C168" s="67" t="s">
        <v>136</v>
      </c>
      <c r="D168" s="67" t="s">
        <v>303</v>
      </c>
      <c r="E168" s="67" t="s">
        <v>283</v>
      </c>
      <c r="F168" s="70">
        <v>283927</v>
      </c>
      <c r="G168" s="70">
        <v>283927</v>
      </c>
      <c r="H168" s="70">
        <v>283927</v>
      </c>
      <c r="I168" s="70">
        <v>0</v>
      </c>
      <c r="J168" s="70">
        <v>0</v>
      </c>
      <c r="K168" s="70">
        <v>0</v>
      </c>
      <c r="L168" s="71">
        <v>0</v>
      </c>
    </row>
    <row r="169" spans="1:13" ht="14.25" customHeight="1">
      <c r="A169" s="67" t="s">
        <v>141</v>
      </c>
      <c r="B169" s="67" t="s">
        <v>142</v>
      </c>
      <c r="C169" s="67" t="s">
        <v>142</v>
      </c>
      <c r="D169" s="67" t="s">
        <v>303</v>
      </c>
      <c r="E169" s="67" t="s">
        <v>271</v>
      </c>
      <c r="F169" s="70">
        <v>41700</v>
      </c>
      <c r="G169" s="70">
        <v>41700</v>
      </c>
      <c r="H169" s="70">
        <v>41700</v>
      </c>
      <c r="I169" s="70">
        <v>0</v>
      </c>
      <c r="J169" s="70">
        <v>0</v>
      </c>
      <c r="K169" s="70">
        <v>0</v>
      </c>
      <c r="L169" s="71">
        <v>0</v>
      </c>
    </row>
    <row r="170" spans="1:13" ht="14.25" customHeight="1">
      <c r="A170" s="67" t="s">
        <v>141</v>
      </c>
      <c r="B170" s="67" t="s">
        <v>142</v>
      </c>
      <c r="C170" s="67" t="s">
        <v>145</v>
      </c>
      <c r="D170" s="67" t="s">
        <v>303</v>
      </c>
      <c r="E170" s="67" t="s">
        <v>272</v>
      </c>
      <c r="F170" s="70">
        <v>20832</v>
      </c>
      <c r="G170" s="70">
        <v>20832</v>
      </c>
      <c r="H170" s="70">
        <v>20832</v>
      </c>
      <c r="I170" s="70">
        <v>0</v>
      </c>
      <c r="J170" s="70">
        <v>0</v>
      </c>
      <c r="K170" s="70">
        <v>0</v>
      </c>
      <c r="L170" s="71">
        <v>0</v>
      </c>
    </row>
    <row r="171" spans="1:13" ht="14.25" customHeight="1">
      <c r="A171" s="67" t="s">
        <v>141</v>
      </c>
      <c r="B171" s="67" t="s">
        <v>136</v>
      </c>
      <c r="C171" s="67" t="s">
        <v>126</v>
      </c>
      <c r="D171" s="67" t="s">
        <v>303</v>
      </c>
      <c r="E171" s="67" t="s">
        <v>274</v>
      </c>
      <c r="F171" s="70">
        <v>3636</v>
      </c>
      <c r="G171" s="70">
        <v>3636</v>
      </c>
      <c r="H171" s="70">
        <v>3636</v>
      </c>
      <c r="I171" s="70">
        <v>0</v>
      </c>
      <c r="J171" s="70">
        <v>0</v>
      </c>
      <c r="K171" s="70">
        <v>0</v>
      </c>
      <c r="L171" s="71">
        <v>0</v>
      </c>
    </row>
    <row r="172" spans="1:13" ht="14.25" customHeight="1">
      <c r="A172" s="67" t="s">
        <v>150</v>
      </c>
      <c r="B172" s="67" t="s">
        <v>42</v>
      </c>
      <c r="C172" s="67" t="s">
        <v>136</v>
      </c>
      <c r="D172" s="67" t="s">
        <v>303</v>
      </c>
      <c r="E172" s="67" t="s">
        <v>290</v>
      </c>
      <c r="F172" s="70">
        <v>15636</v>
      </c>
      <c r="G172" s="70">
        <v>15636</v>
      </c>
      <c r="H172" s="70">
        <v>15636</v>
      </c>
      <c r="I172" s="70">
        <v>0</v>
      </c>
      <c r="J172" s="70">
        <v>0</v>
      </c>
      <c r="K172" s="70">
        <v>0</v>
      </c>
      <c r="L172" s="71">
        <v>0</v>
      </c>
    </row>
    <row r="173" spans="1:13" ht="14.25" customHeight="1">
      <c r="A173" s="67" t="s">
        <v>155</v>
      </c>
      <c r="B173" s="67" t="s">
        <v>129</v>
      </c>
      <c r="C173" s="67" t="s">
        <v>126</v>
      </c>
      <c r="D173" s="67" t="s">
        <v>303</v>
      </c>
      <c r="E173" s="67" t="s">
        <v>277</v>
      </c>
      <c r="F173" s="70">
        <v>35628</v>
      </c>
      <c r="G173" s="70">
        <v>35628</v>
      </c>
      <c r="H173" s="70">
        <v>35628</v>
      </c>
      <c r="I173" s="70">
        <v>0</v>
      </c>
      <c r="J173" s="70">
        <v>0</v>
      </c>
      <c r="K173" s="70">
        <v>0</v>
      </c>
      <c r="L173" s="71">
        <v>0</v>
      </c>
    </row>
    <row r="174" spans="1:13" ht="14.25" customHeight="1">
      <c r="A174" s="67"/>
      <c r="B174" s="67"/>
      <c r="C174" s="67"/>
      <c r="D174" s="67"/>
      <c r="E174" s="67" t="s">
        <v>278</v>
      </c>
      <c r="F174" s="70">
        <v>40000</v>
      </c>
      <c r="G174" s="70">
        <v>40000</v>
      </c>
      <c r="H174" s="70">
        <v>40000</v>
      </c>
      <c r="I174" s="70">
        <v>0</v>
      </c>
      <c r="J174" s="70">
        <v>0</v>
      </c>
      <c r="K174" s="70">
        <v>0</v>
      </c>
      <c r="L174" s="71">
        <v>0</v>
      </c>
    </row>
    <row r="175" spans="1:13" ht="14.25" customHeight="1">
      <c r="A175" s="67" t="s">
        <v>125</v>
      </c>
      <c r="B175" s="67" t="s">
        <v>129</v>
      </c>
      <c r="C175" s="67" t="s">
        <v>136</v>
      </c>
      <c r="D175" s="67" t="s">
        <v>303</v>
      </c>
      <c r="E175" s="67" t="s">
        <v>283</v>
      </c>
      <c r="F175" s="70">
        <v>40000</v>
      </c>
      <c r="G175" s="70">
        <v>40000</v>
      </c>
      <c r="H175" s="70">
        <v>40000</v>
      </c>
      <c r="I175" s="70">
        <v>0</v>
      </c>
      <c r="J175" s="70">
        <v>0</v>
      </c>
      <c r="K175" s="70">
        <v>0</v>
      </c>
      <c r="L175" s="71">
        <v>0</v>
      </c>
    </row>
    <row r="176" spans="1:13" ht="14.25" customHeight="1">
      <c r="F176" s="59"/>
      <c r="G176" s="59"/>
      <c r="H176" s="59"/>
      <c r="I176" s="59"/>
      <c r="J176" s="59"/>
      <c r="K176" s="59"/>
      <c r="L176" s="59"/>
      <c r="M176"/>
    </row>
    <row r="177" spans="1:13" ht="14.25" customHeight="1">
      <c r="G177"/>
      <c r="H177"/>
      <c r="I177"/>
      <c r="J177" s="59"/>
      <c r="K177" s="59"/>
      <c r="L177" s="59"/>
      <c r="M177"/>
    </row>
    <row r="179" spans="1:13" ht="14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4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honeticPr fontId="29" type="noConversion"/>
  <pageMargins left="0.74791666666666701" right="0.74791666666666701" top="0.98402777777777795" bottom="0.98402777777777795" header="0.51041666666666696" footer="0.51041666666666696"/>
  <pageSetup paperSize="9" scale="87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118"/>
  <sheetViews>
    <sheetView showGridLines="0" showZeros="0" workbookViewId="0"/>
  </sheetViews>
  <sheetFormatPr defaultColWidth="12.33203125" defaultRowHeight="14.25" customHeight="1"/>
  <cols>
    <col min="1" max="1" width="6.83203125" style="58" customWidth="1"/>
    <col min="2" max="3" width="12.83203125" style="58" customWidth="1"/>
    <col min="4" max="4" width="44.83203125" style="58" customWidth="1"/>
    <col min="5" max="6" width="16.83203125" style="58" customWidth="1"/>
    <col min="7" max="12" width="13.83203125" style="58" customWidth="1"/>
    <col min="13" max="15" width="8.33203125" style="58" customWidth="1"/>
    <col min="16" max="16" width="16.83203125" style="58" customWidth="1"/>
    <col min="17" max="22" width="13.83203125" style="58" customWidth="1"/>
    <col min="23" max="25" width="8.33203125" style="58" customWidth="1"/>
    <col min="26" max="26" width="12.33203125" style="58" customWidth="1"/>
    <col min="27" max="16384" width="12.33203125" style="58"/>
  </cols>
  <sheetData>
    <row r="1" spans="1:256" ht="14.25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88" t="s">
        <v>304</v>
      </c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</row>
    <row r="2" spans="1:256" ht="20.100000000000001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pans="1:256" ht="14.25" customHeight="1">
      <c r="A3" s="89" t="s">
        <v>45</v>
      </c>
      <c r="B3" s="100"/>
      <c r="C3" s="101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88" t="s">
        <v>46</v>
      </c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</row>
    <row r="4" spans="1:256" ht="14.25" customHeight="1">
      <c r="A4" s="289" t="s">
        <v>49</v>
      </c>
      <c r="B4" s="290"/>
      <c r="C4" s="290"/>
      <c r="D4" s="290"/>
      <c r="E4" s="296" t="s">
        <v>98</v>
      </c>
      <c r="F4" s="103" t="s">
        <v>305</v>
      </c>
      <c r="G4" s="104"/>
      <c r="H4" s="104"/>
      <c r="I4" s="104"/>
      <c r="J4" s="104"/>
      <c r="K4" s="104"/>
      <c r="L4" s="104"/>
      <c r="M4" s="104"/>
      <c r="N4" s="104"/>
      <c r="O4" s="108"/>
      <c r="P4" s="105" t="s">
        <v>306</v>
      </c>
      <c r="Q4" s="105"/>
      <c r="R4" s="105"/>
      <c r="S4" s="105"/>
      <c r="T4" s="105"/>
      <c r="U4" s="105"/>
      <c r="V4" s="105"/>
      <c r="W4" s="105"/>
      <c r="X4" s="105"/>
      <c r="Y4" s="105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</row>
    <row r="5" spans="1:256" ht="14.25" customHeight="1">
      <c r="A5" s="289" t="s">
        <v>101</v>
      </c>
      <c r="B5" s="290"/>
      <c r="C5" s="292" t="s">
        <v>102</v>
      </c>
      <c r="D5" s="294" t="s">
        <v>259</v>
      </c>
      <c r="E5" s="296"/>
      <c r="F5" s="291" t="s">
        <v>104</v>
      </c>
      <c r="G5" s="105" t="s">
        <v>307</v>
      </c>
      <c r="H5" s="105"/>
      <c r="I5" s="105"/>
      <c r="J5" s="105" t="s">
        <v>214</v>
      </c>
      <c r="K5" s="105"/>
      <c r="L5" s="105"/>
      <c r="M5" s="109" t="s">
        <v>308</v>
      </c>
      <c r="N5" s="109"/>
      <c r="O5" s="109"/>
      <c r="P5" s="298" t="s">
        <v>104</v>
      </c>
      <c r="Q5" s="105" t="s">
        <v>264</v>
      </c>
      <c r="R5" s="105"/>
      <c r="S5" s="105"/>
      <c r="T5" s="105" t="s">
        <v>309</v>
      </c>
      <c r="U5" s="105"/>
      <c r="V5" s="105"/>
      <c r="W5" s="291" t="s">
        <v>310</v>
      </c>
      <c r="X5" s="291"/>
      <c r="Y5" s="291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</row>
    <row r="6" spans="1:256" ht="14.25" customHeight="1">
      <c r="A6" s="106" t="s">
        <v>113</v>
      </c>
      <c r="B6" s="106" t="s">
        <v>114</v>
      </c>
      <c r="C6" s="293"/>
      <c r="D6" s="295"/>
      <c r="E6" s="297"/>
      <c r="F6" s="298"/>
      <c r="G6" s="107" t="s">
        <v>262</v>
      </c>
      <c r="H6" s="107" t="s">
        <v>209</v>
      </c>
      <c r="I6" s="107" t="s">
        <v>210</v>
      </c>
      <c r="J6" s="107" t="s">
        <v>262</v>
      </c>
      <c r="K6" s="107" t="s">
        <v>209</v>
      </c>
      <c r="L6" s="107" t="s">
        <v>210</v>
      </c>
      <c r="M6" s="110" t="s">
        <v>262</v>
      </c>
      <c r="N6" s="110" t="s">
        <v>209</v>
      </c>
      <c r="O6" s="110" t="s">
        <v>210</v>
      </c>
      <c r="P6" s="299"/>
      <c r="Q6" s="107" t="s">
        <v>262</v>
      </c>
      <c r="R6" s="107" t="s">
        <v>209</v>
      </c>
      <c r="S6" s="107" t="s">
        <v>210</v>
      </c>
      <c r="T6" s="107" t="s">
        <v>262</v>
      </c>
      <c r="U6" s="107" t="s">
        <v>209</v>
      </c>
      <c r="V6" s="107" t="s">
        <v>210</v>
      </c>
      <c r="W6" s="107" t="s">
        <v>262</v>
      </c>
      <c r="X6" s="107" t="s">
        <v>209</v>
      </c>
      <c r="Y6" s="107" t="s">
        <v>210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</row>
    <row r="7" spans="1:256" s="59" customFormat="1" ht="14.25" customHeight="1">
      <c r="A7" s="67"/>
      <c r="B7" s="67"/>
      <c r="C7" s="67"/>
      <c r="D7" s="67" t="s">
        <v>104</v>
      </c>
      <c r="E7" s="70">
        <v>74497219</v>
      </c>
      <c r="F7" s="70">
        <v>74497219</v>
      </c>
      <c r="G7" s="70">
        <v>74497219</v>
      </c>
      <c r="H7" s="70">
        <v>65072695</v>
      </c>
      <c r="I7" s="70">
        <v>9424524</v>
      </c>
      <c r="J7" s="70">
        <v>0</v>
      </c>
      <c r="K7" s="70">
        <v>0</v>
      </c>
      <c r="L7" s="71">
        <v>0</v>
      </c>
      <c r="M7" s="69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1">
        <v>0</v>
      </c>
      <c r="W7" s="111">
        <f t="shared" ref="W7:W70" si="0">SUM(0)</f>
        <v>0</v>
      </c>
      <c r="X7" s="112">
        <f t="shared" ref="X7:X70" si="1">SUM(0)</f>
        <v>0</v>
      </c>
      <c r="Y7" s="112">
        <f t="shared" ref="Y7:Y70" si="2">SUM(0)</f>
        <v>0</v>
      </c>
      <c r="Z7" s="114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</row>
    <row r="8" spans="1:256" ht="14.25" customHeight="1">
      <c r="A8" s="67"/>
      <c r="B8" s="67"/>
      <c r="C8" s="67" t="s">
        <v>267</v>
      </c>
      <c r="D8" s="67" t="s">
        <v>311</v>
      </c>
      <c r="E8" s="70">
        <v>9749305</v>
      </c>
      <c r="F8" s="70">
        <v>9749305</v>
      </c>
      <c r="G8" s="70">
        <v>9749305</v>
      </c>
      <c r="H8" s="70">
        <v>1973505</v>
      </c>
      <c r="I8" s="70">
        <v>7775800</v>
      </c>
      <c r="J8" s="70">
        <v>0</v>
      </c>
      <c r="K8" s="70">
        <v>0</v>
      </c>
      <c r="L8" s="71">
        <v>0</v>
      </c>
      <c r="M8" s="69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1">
        <v>0</v>
      </c>
      <c r="W8" s="111">
        <f t="shared" si="0"/>
        <v>0</v>
      </c>
      <c r="X8" s="112">
        <f t="shared" si="1"/>
        <v>0</v>
      </c>
      <c r="Y8" s="112">
        <f t="shared" si="2"/>
        <v>0</v>
      </c>
      <c r="Z8" s="113"/>
      <c r="AA8" s="114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pans="1:256" ht="14.25" customHeight="1">
      <c r="A9" s="67"/>
      <c r="B9" s="67"/>
      <c r="C9" s="67" t="s">
        <v>312</v>
      </c>
      <c r="D9" s="67" t="s">
        <v>313</v>
      </c>
      <c r="E9" s="70">
        <v>1902124</v>
      </c>
      <c r="F9" s="70">
        <v>1902124</v>
      </c>
      <c r="G9" s="70">
        <v>1902124</v>
      </c>
      <c r="H9" s="70">
        <v>1574124</v>
      </c>
      <c r="I9" s="70">
        <v>328000</v>
      </c>
      <c r="J9" s="70">
        <v>0</v>
      </c>
      <c r="K9" s="70">
        <v>0</v>
      </c>
      <c r="L9" s="71">
        <v>0</v>
      </c>
      <c r="M9" s="69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1">
        <v>0</v>
      </c>
      <c r="W9" s="111">
        <f t="shared" si="0"/>
        <v>0</v>
      </c>
      <c r="X9" s="112">
        <f t="shared" si="1"/>
        <v>0</v>
      </c>
      <c r="Y9" s="112">
        <f t="shared" si="2"/>
        <v>0</v>
      </c>
      <c r="Z9" s="116"/>
      <c r="AA9" s="117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</row>
    <row r="10" spans="1:256" ht="14.25" customHeight="1">
      <c r="A10" s="67" t="s">
        <v>314</v>
      </c>
      <c r="B10" s="67" t="s">
        <v>315</v>
      </c>
      <c r="C10" s="67" t="s">
        <v>127</v>
      </c>
      <c r="D10" s="67" t="s">
        <v>316</v>
      </c>
      <c r="E10" s="70">
        <v>975936</v>
      </c>
      <c r="F10" s="70">
        <v>975936</v>
      </c>
      <c r="G10" s="70">
        <v>975936</v>
      </c>
      <c r="H10" s="70">
        <v>975936</v>
      </c>
      <c r="I10" s="70">
        <v>0</v>
      </c>
      <c r="J10" s="70">
        <v>0</v>
      </c>
      <c r="K10" s="70">
        <v>0</v>
      </c>
      <c r="L10" s="71">
        <v>0</v>
      </c>
      <c r="M10" s="69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1">
        <v>0</v>
      </c>
      <c r="W10" s="111">
        <f t="shared" si="0"/>
        <v>0</v>
      </c>
      <c r="X10" s="112">
        <f t="shared" si="1"/>
        <v>0</v>
      </c>
      <c r="Y10" s="112">
        <f t="shared" si="2"/>
        <v>0</v>
      </c>
      <c r="Z10" s="116"/>
      <c r="AA10" s="11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ht="14.25" customHeight="1">
      <c r="A11" s="67" t="s">
        <v>314</v>
      </c>
      <c r="B11" s="67" t="s">
        <v>317</v>
      </c>
      <c r="C11" s="67" t="s">
        <v>127</v>
      </c>
      <c r="D11" s="67" t="s">
        <v>318</v>
      </c>
      <c r="E11" s="70">
        <v>346692</v>
      </c>
      <c r="F11" s="70">
        <v>346692</v>
      </c>
      <c r="G11" s="70">
        <v>346692</v>
      </c>
      <c r="H11" s="70">
        <v>346692</v>
      </c>
      <c r="I11" s="70">
        <v>0</v>
      </c>
      <c r="J11" s="70">
        <v>0</v>
      </c>
      <c r="K11" s="70">
        <v>0</v>
      </c>
      <c r="L11" s="71">
        <v>0</v>
      </c>
      <c r="M11" s="69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1">
        <v>0</v>
      </c>
      <c r="W11" s="111">
        <f t="shared" si="0"/>
        <v>0</v>
      </c>
      <c r="X11" s="112">
        <f t="shared" si="1"/>
        <v>0</v>
      </c>
      <c r="Y11" s="112">
        <f t="shared" si="2"/>
        <v>0</v>
      </c>
      <c r="Z11" s="116"/>
      <c r="AA11" s="11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ht="14.25" customHeight="1">
      <c r="A12" s="67" t="s">
        <v>314</v>
      </c>
      <c r="B12" s="67" t="s">
        <v>319</v>
      </c>
      <c r="C12" s="67" t="s">
        <v>127</v>
      </c>
      <c r="D12" s="67" t="s">
        <v>156</v>
      </c>
      <c r="E12" s="70">
        <v>217176</v>
      </c>
      <c r="F12" s="70">
        <v>217176</v>
      </c>
      <c r="G12" s="70">
        <v>217176</v>
      </c>
      <c r="H12" s="70">
        <v>217176</v>
      </c>
      <c r="I12" s="70">
        <v>0</v>
      </c>
      <c r="J12" s="70">
        <v>0</v>
      </c>
      <c r="K12" s="70">
        <v>0</v>
      </c>
      <c r="L12" s="71">
        <v>0</v>
      </c>
      <c r="M12" s="69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1">
        <v>0</v>
      </c>
      <c r="W12" s="111">
        <f t="shared" si="0"/>
        <v>0</v>
      </c>
      <c r="X12" s="112">
        <f t="shared" si="1"/>
        <v>0</v>
      </c>
      <c r="Y12" s="112">
        <f t="shared" si="2"/>
        <v>0</v>
      </c>
      <c r="Z12" s="116"/>
      <c r="AA12" s="117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ht="14.25" customHeight="1">
      <c r="A13" s="67" t="s">
        <v>314</v>
      </c>
      <c r="B13" s="67" t="s">
        <v>320</v>
      </c>
      <c r="C13" s="67" t="s">
        <v>127</v>
      </c>
      <c r="D13" s="67" t="s">
        <v>321</v>
      </c>
      <c r="E13" s="70">
        <v>362320</v>
      </c>
      <c r="F13" s="70">
        <v>362320</v>
      </c>
      <c r="G13" s="70">
        <v>362320</v>
      </c>
      <c r="H13" s="70">
        <v>34320</v>
      </c>
      <c r="I13" s="70">
        <v>328000</v>
      </c>
      <c r="J13" s="70">
        <v>0</v>
      </c>
      <c r="K13" s="70">
        <v>0</v>
      </c>
      <c r="L13" s="71">
        <v>0</v>
      </c>
      <c r="M13" s="69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1">
        <v>0</v>
      </c>
      <c r="W13" s="111">
        <f t="shared" si="0"/>
        <v>0</v>
      </c>
      <c r="X13" s="112">
        <f t="shared" si="1"/>
        <v>0</v>
      </c>
      <c r="Y13" s="112">
        <f t="shared" si="2"/>
        <v>0</v>
      </c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ht="14.25" customHeight="1">
      <c r="A14" s="67"/>
      <c r="B14" s="67"/>
      <c r="C14" s="67" t="s">
        <v>322</v>
      </c>
      <c r="D14" s="67" t="s">
        <v>323</v>
      </c>
      <c r="E14" s="70">
        <v>2912520</v>
      </c>
      <c r="F14" s="70">
        <v>2912520</v>
      </c>
      <c r="G14" s="70">
        <v>2912520</v>
      </c>
      <c r="H14" s="70">
        <v>244520</v>
      </c>
      <c r="I14" s="70">
        <v>2668000</v>
      </c>
      <c r="J14" s="70">
        <v>0</v>
      </c>
      <c r="K14" s="70">
        <v>0</v>
      </c>
      <c r="L14" s="71">
        <v>0</v>
      </c>
      <c r="M14" s="69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1">
        <v>0</v>
      </c>
      <c r="W14" s="111">
        <f t="shared" si="0"/>
        <v>0</v>
      </c>
      <c r="X14" s="112">
        <f t="shared" si="1"/>
        <v>0</v>
      </c>
      <c r="Y14" s="112">
        <f t="shared" si="2"/>
        <v>0</v>
      </c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ht="14.25" customHeight="1">
      <c r="A15" s="67" t="s">
        <v>324</v>
      </c>
      <c r="B15" s="67" t="s">
        <v>325</v>
      </c>
      <c r="C15" s="67" t="s">
        <v>127</v>
      </c>
      <c r="D15" s="67" t="s">
        <v>326</v>
      </c>
      <c r="E15" s="70">
        <v>206320</v>
      </c>
      <c r="F15" s="70">
        <v>206320</v>
      </c>
      <c r="G15" s="70">
        <v>206320</v>
      </c>
      <c r="H15" s="70">
        <v>186320</v>
      </c>
      <c r="I15" s="70">
        <v>20000</v>
      </c>
      <c r="J15" s="70">
        <v>0</v>
      </c>
      <c r="K15" s="70">
        <v>0</v>
      </c>
      <c r="L15" s="71">
        <v>0</v>
      </c>
      <c r="M15" s="69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1">
        <v>0</v>
      </c>
      <c r="W15" s="111">
        <f t="shared" si="0"/>
        <v>0</v>
      </c>
      <c r="X15" s="112">
        <f t="shared" si="1"/>
        <v>0</v>
      </c>
      <c r="Y15" s="112">
        <f t="shared" si="2"/>
        <v>0</v>
      </c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</row>
    <row r="16" spans="1:256" ht="14.25" customHeight="1">
      <c r="A16" s="67" t="s">
        <v>324</v>
      </c>
      <c r="B16" s="67" t="s">
        <v>327</v>
      </c>
      <c r="C16" s="67" t="s">
        <v>127</v>
      </c>
      <c r="D16" s="67" t="s">
        <v>328</v>
      </c>
      <c r="E16" s="70">
        <v>150000</v>
      </c>
      <c r="F16" s="70">
        <v>150000</v>
      </c>
      <c r="G16" s="70">
        <v>150000</v>
      </c>
      <c r="H16" s="70">
        <v>0</v>
      </c>
      <c r="I16" s="70">
        <v>150000</v>
      </c>
      <c r="J16" s="70">
        <v>0</v>
      </c>
      <c r="K16" s="70">
        <v>0</v>
      </c>
      <c r="L16" s="71">
        <v>0</v>
      </c>
      <c r="M16" s="69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1">
        <v>0</v>
      </c>
      <c r="W16" s="111">
        <f t="shared" si="0"/>
        <v>0</v>
      </c>
      <c r="X16" s="112">
        <f t="shared" si="1"/>
        <v>0</v>
      </c>
      <c r="Y16" s="112">
        <f t="shared" si="2"/>
        <v>0</v>
      </c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spans="1:256" ht="14.25" customHeight="1">
      <c r="A17" s="67" t="s">
        <v>324</v>
      </c>
      <c r="B17" s="67" t="s">
        <v>329</v>
      </c>
      <c r="C17" s="67" t="s">
        <v>127</v>
      </c>
      <c r="D17" s="67" t="s">
        <v>330</v>
      </c>
      <c r="E17" s="70">
        <v>50000</v>
      </c>
      <c r="F17" s="70">
        <v>50000</v>
      </c>
      <c r="G17" s="70">
        <v>50000</v>
      </c>
      <c r="H17" s="70">
        <v>50000</v>
      </c>
      <c r="I17" s="70">
        <v>0</v>
      </c>
      <c r="J17" s="70">
        <v>0</v>
      </c>
      <c r="K17" s="70">
        <v>0</v>
      </c>
      <c r="L17" s="71">
        <v>0</v>
      </c>
      <c r="M17" s="69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1">
        <v>0</v>
      </c>
      <c r="W17" s="111">
        <f t="shared" si="0"/>
        <v>0</v>
      </c>
      <c r="X17" s="112">
        <f t="shared" si="1"/>
        <v>0</v>
      </c>
      <c r="Y17" s="112">
        <f t="shared" si="2"/>
        <v>0</v>
      </c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</row>
    <row r="18" spans="1:256" ht="14.25" customHeight="1">
      <c r="A18" s="67" t="s">
        <v>324</v>
      </c>
      <c r="B18" s="67" t="s">
        <v>331</v>
      </c>
      <c r="C18" s="67" t="s">
        <v>127</v>
      </c>
      <c r="D18" s="67" t="s">
        <v>332</v>
      </c>
      <c r="E18" s="70">
        <v>226000</v>
      </c>
      <c r="F18" s="70">
        <v>226000</v>
      </c>
      <c r="G18" s="70">
        <v>226000</v>
      </c>
      <c r="H18" s="70">
        <v>0</v>
      </c>
      <c r="I18" s="70">
        <v>226000</v>
      </c>
      <c r="J18" s="70">
        <v>0</v>
      </c>
      <c r="K18" s="70">
        <v>0</v>
      </c>
      <c r="L18" s="71">
        <v>0</v>
      </c>
      <c r="M18" s="69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1">
        <v>0</v>
      </c>
      <c r="W18" s="111">
        <f t="shared" si="0"/>
        <v>0</v>
      </c>
      <c r="X18" s="112">
        <f t="shared" si="1"/>
        <v>0</v>
      </c>
      <c r="Y18" s="112">
        <f t="shared" si="2"/>
        <v>0</v>
      </c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ht="14.25" customHeight="1">
      <c r="A19" s="67" t="s">
        <v>324</v>
      </c>
      <c r="B19" s="67" t="s">
        <v>333</v>
      </c>
      <c r="C19" s="67" t="s">
        <v>127</v>
      </c>
      <c r="D19" s="67" t="s">
        <v>334</v>
      </c>
      <c r="E19" s="70">
        <v>2280200</v>
      </c>
      <c r="F19" s="70">
        <v>2280200</v>
      </c>
      <c r="G19" s="70">
        <v>2280200</v>
      </c>
      <c r="H19" s="70">
        <v>8200</v>
      </c>
      <c r="I19" s="70">
        <v>2272000</v>
      </c>
      <c r="J19" s="70">
        <v>0</v>
      </c>
      <c r="K19" s="70">
        <v>0</v>
      </c>
      <c r="L19" s="71">
        <v>0</v>
      </c>
      <c r="M19" s="69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1">
        <v>0</v>
      </c>
      <c r="W19" s="111">
        <f t="shared" si="0"/>
        <v>0</v>
      </c>
      <c r="X19" s="112">
        <f t="shared" si="1"/>
        <v>0</v>
      </c>
      <c r="Y19" s="112">
        <f t="shared" si="2"/>
        <v>0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</row>
    <row r="20" spans="1:256" ht="14.25" customHeight="1">
      <c r="A20" s="67"/>
      <c r="B20" s="67"/>
      <c r="C20" s="67" t="s">
        <v>335</v>
      </c>
      <c r="D20" s="67" t="s">
        <v>336</v>
      </c>
      <c r="E20" s="70">
        <v>3500000</v>
      </c>
      <c r="F20" s="70">
        <v>3500000</v>
      </c>
      <c r="G20" s="70">
        <v>3500000</v>
      </c>
      <c r="H20" s="70">
        <v>0</v>
      </c>
      <c r="I20" s="70">
        <v>3500000</v>
      </c>
      <c r="J20" s="70">
        <v>0</v>
      </c>
      <c r="K20" s="70">
        <v>0</v>
      </c>
      <c r="L20" s="71">
        <v>0</v>
      </c>
      <c r="M20" s="69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1">
        <v>0</v>
      </c>
      <c r="W20" s="111">
        <f t="shared" si="0"/>
        <v>0</v>
      </c>
      <c r="X20" s="112">
        <f t="shared" si="1"/>
        <v>0</v>
      </c>
      <c r="Y20" s="112">
        <f t="shared" si="2"/>
        <v>0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ht="14.25" customHeight="1">
      <c r="A21" s="67" t="s">
        <v>337</v>
      </c>
      <c r="B21" s="67" t="s">
        <v>338</v>
      </c>
      <c r="C21" s="67" t="s">
        <v>127</v>
      </c>
      <c r="D21" s="67" t="s">
        <v>339</v>
      </c>
      <c r="E21" s="70">
        <v>850000</v>
      </c>
      <c r="F21" s="70">
        <v>850000</v>
      </c>
      <c r="G21" s="70">
        <v>850000</v>
      </c>
      <c r="H21" s="70">
        <v>0</v>
      </c>
      <c r="I21" s="70">
        <v>850000</v>
      </c>
      <c r="J21" s="70">
        <v>0</v>
      </c>
      <c r="K21" s="70">
        <v>0</v>
      </c>
      <c r="L21" s="71">
        <v>0</v>
      </c>
      <c r="M21" s="69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1">
        <v>0</v>
      </c>
      <c r="W21" s="111">
        <f t="shared" si="0"/>
        <v>0</v>
      </c>
      <c r="X21" s="112">
        <f t="shared" si="1"/>
        <v>0</v>
      </c>
      <c r="Y21" s="112">
        <f t="shared" si="2"/>
        <v>0</v>
      </c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ht="14.25" customHeight="1">
      <c r="A22" s="67" t="s">
        <v>337</v>
      </c>
      <c r="B22" s="67" t="s">
        <v>340</v>
      </c>
      <c r="C22" s="67" t="s">
        <v>127</v>
      </c>
      <c r="D22" s="67" t="s">
        <v>341</v>
      </c>
      <c r="E22" s="70">
        <v>2650000</v>
      </c>
      <c r="F22" s="70">
        <v>2650000</v>
      </c>
      <c r="G22" s="70">
        <v>2650000</v>
      </c>
      <c r="H22" s="70">
        <v>0</v>
      </c>
      <c r="I22" s="70">
        <v>2650000</v>
      </c>
      <c r="J22" s="70">
        <v>0</v>
      </c>
      <c r="K22" s="70">
        <v>0</v>
      </c>
      <c r="L22" s="71">
        <v>0</v>
      </c>
      <c r="M22" s="69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1">
        <v>0</v>
      </c>
      <c r="W22" s="111">
        <f t="shared" si="0"/>
        <v>0</v>
      </c>
      <c r="X22" s="112">
        <f t="shared" si="1"/>
        <v>0</v>
      </c>
      <c r="Y22" s="112">
        <f t="shared" si="2"/>
        <v>0</v>
      </c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ht="14.25" customHeight="1">
      <c r="A23" s="67"/>
      <c r="B23" s="67"/>
      <c r="C23" s="67" t="s">
        <v>342</v>
      </c>
      <c r="D23" s="67" t="s">
        <v>343</v>
      </c>
      <c r="E23" s="70">
        <v>141853</v>
      </c>
      <c r="F23" s="70">
        <v>141853</v>
      </c>
      <c r="G23" s="70">
        <v>141853</v>
      </c>
      <c r="H23" s="70">
        <v>141853</v>
      </c>
      <c r="I23" s="70">
        <v>0</v>
      </c>
      <c r="J23" s="70">
        <v>0</v>
      </c>
      <c r="K23" s="70">
        <v>0</v>
      </c>
      <c r="L23" s="71">
        <v>0</v>
      </c>
      <c r="M23" s="69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1">
        <v>0</v>
      </c>
      <c r="W23" s="111">
        <f t="shared" si="0"/>
        <v>0</v>
      </c>
      <c r="X23" s="112">
        <f t="shared" si="1"/>
        <v>0</v>
      </c>
      <c r="Y23" s="112">
        <f t="shared" si="2"/>
        <v>0</v>
      </c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  <c r="IR23" s="116"/>
      <c r="IS23" s="116"/>
      <c r="IT23" s="116"/>
      <c r="IU23" s="116"/>
      <c r="IV23" s="116"/>
    </row>
    <row r="24" spans="1:256" ht="14.25" customHeight="1">
      <c r="A24" s="67" t="s">
        <v>344</v>
      </c>
      <c r="B24" s="67" t="s">
        <v>345</v>
      </c>
      <c r="C24" s="67" t="s">
        <v>127</v>
      </c>
      <c r="D24" s="67" t="s">
        <v>346</v>
      </c>
      <c r="E24" s="70">
        <v>141853</v>
      </c>
      <c r="F24" s="70">
        <v>141853</v>
      </c>
      <c r="G24" s="70">
        <v>141853</v>
      </c>
      <c r="H24" s="70">
        <v>141853</v>
      </c>
      <c r="I24" s="70">
        <v>0</v>
      </c>
      <c r="J24" s="70">
        <v>0</v>
      </c>
      <c r="K24" s="70">
        <v>0</v>
      </c>
      <c r="L24" s="71">
        <v>0</v>
      </c>
      <c r="M24" s="69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1">
        <v>0</v>
      </c>
      <c r="W24" s="111">
        <f t="shared" si="0"/>
        <v>0</v>
      </c>
      <c r="X24" s="112">
        <f t="shared" si="1"/>
        <v>0</v>
      </c>
      <c r="Y24" s="112">
        <f t="shared" si="2"/>
        <v>0</v>
      </c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ht="14.25" customHeight="1">
      <c r="A25" s="67"/>
      <c r="B25" s="67"/>
      <c r="C25" s="67" t="s">
        <v>347</v>
      </c>
      <c r="D25" s="67" t="s">
        <v>348</v>
      </c>
      <c r="E25" s="70">
        <v>1292808</v>
      </c>
      <c r="F25" s="70">
        <v>1292808</v>
      </c>
      <c r="G25" s="70">
        <v>1292808</v>
      </c>
      <c r="H25" s="70">
        <v>13008</v>
      </c>
      <c r="I25" s="70">
        <v>1279800</v>
      </c>
      <c r="J25" s="70">
        <v>0</v>
      </c>
      <c r="K25" s="70">
        <v>0</v>
      </c>
      <c r="L25" s="71">
        <v>0</v>
      </c>
      <c r="M25" s="69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1">
        <v>0</v>
      </c>
      <c r="W25" s="111">
        <f t="shared" si="0"/>
        <v>0</v>
      </c>
      <c r="X25" s="112">
        <f t="shared" si="1"/>
        <v>0</v>
      </c>
      <c r="Y25" s="112">
        <f t="shared" si="2"/>
        <v>0</v>
      </c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ht="14.25" customHeight="1">
      <c r="A26" s="67" t="s">
        <v>349</v>
      </c>
      <c r="B26" s="67" t="s">
        <v>350</v>
      </c>
      <c r="C26" s="67" t="s">
        <v>127</v>
      </c>
      <c r="D26" s="67" t="s">
        <v>351</v>
      </c>
      <c r="E26" s="70">
        <v>12600</v>
      </c>
      <c r="F26" s="70">
        <v>12600</v>
      </c>
      <c r="G26" s="70">
        <v>12600</v>
      </c>
      <c r="H26" s="70">
        <v>12600</v>
      </c>
      <c r="I26" s="70">
        <v>0</v>
      </c>
      <c r="J26" s="70">
        <v>0</v>
      </c>
      <c r="K26" s="70">
        <v>0</v>
      </c>
      <c r="L26" s="71">
        <v>0</v>
      </c>
      <c r="M26" s="69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1">
        <v>0</v>
      </c>
      <c r="W26" s="111">
        <f t="shared" si="0"/>
        <v>0</v>
      </c>
      <c r="X26" s="112">
        <f t="shared" si="1"/>
        <v>0</v>
      </c>
      <c r="Y26" s="112">
        <f t="shared" si="2"/>
        <v>0</v>
      </c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ht="14.25" customHeight="1">
      <c r="A27" s="67" t="s">
        <v>349</v>
      </c>
      <c r="B27" s="67" t="s">
        <v>352</v>
      </c>
      <c r="C27" s="67" t="s">
        <v>127</v>
      </c>
      <c r="D27" s="67" t="s">
        <v>353</v>
      </c>
      <c r="E27" s="70">
        <v>1279800</v>
      </c>
      <c r="F27" s="70">
        <v>1279800</v>
      </c>
      <c r="G27" s="70">
        <v>1279800</v>
      </c>
      <c r="H27" s="70">
        <v>0</v>
      </c>
      <c r="I27" s="70">
        <v>1279800</v>
      </c>
      <c r="J27" s="70">
        <v>0</v>
      </c>
      <c r="K27" s="70">
        <v>0</v>
      </c>
      <c r="L27" s="71">
        <v>0</v>
      </c>
      <c r="M27" s="69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1">
        <v>0</v>
      </c>
      <c r="W27" s="111">
        <f t="shared" si="0"/>
        <v>0</v>
      </c>
      <c r="X27" s="112">
        <f t="shared" si="1"/>
        <v>0</v>
      </c>
      <c r="Y27" s="112">
        <f t="shared" si="2"/>
        <v>0</v>
      </c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ht="14.25" customHeight="1">
      <c r="A28" s="67" t="s">
        <v>349</v>
      </c>
      <c r="B28" s="67" t="s">
        <v>354</v>
      </c>
      <c r="C28" s="67" t="s">
        <v>127</v>
      </c>
      <c r="D28" s="67" t="s">
        <v>355</v>
      </c>
      <c r="E28" s="70">
        <v>408</v>
      </c>
      <c r="F28" s="70">
        <v>408</v>
      </c>
      <c r="G28" s="70">
        <v>408</v>
      </c>
      <c r="H28" s="70">
        <v>408</v>
      </c>
      <c r="I28" s="70">
        <v>0</v>
      </c>
      <c r="J28" s="70">
        <v>0</v>
      </c>
      <c r="K28" s="70">
        <v>0</v>
      </c>
      <c r="L28" s="71">
        <v>0</v>
      </c>
      <c r="M28" s="69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1">
        <v>0</v>
      </c>
      <c r="W28" s="111">
        <f t="shared" si="0"/>
        <v>0</v>
      </c>
      <c r="X28" s="112">
        <f t="shared" si="1"/>
        <v>0</v>
      </c>
      <c r="Y28" s="112">
        <f t="shared" si="2"/>
        <v>0</v>
      </c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ht="14.25" customHeight="1">
      <c r="A29" s="67"/>
      <c r="B29" s="67"/>
      <c r="C29" s="67" t="s">
        <v>286</v>
      </c>
      <c r="D29" s="67" t="s">
        <v>356</v>
      </c>
      <c r="E29" s="70">
        <v>1778127</v>
      </c>
      <c r="F29" s="70">
        <v>1778127</v>
      </c>
      <c r="G29" s="70">
        <v>1778127</v>
      </c>
      <c r="H29" s="70">
        <v>1778127</v>
      </c>
      <c r="I29" s="70">
        <v>0</v>
      </c>
      <c r="J29" s="70">
        <v>0</v>
      </c>
      <c r="K29" s="70">
        <v>0</v>
      </c>
      <c r="L29" s="71">
        <v>0</v>
      </c>
      <c r="M29" s="69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1">
        <v>0</v>
      </c>
      <c r="W29" s="111">
        <f t="shared" si="0"/>
        <v>0</v>
      </c>
      <c r="X29" s="112">
        <f t="shared" si="1"/>
        <v>0</v>
      </c>
      <c r="Y29" s="112">
        <f t="shared" si="2"/>
        <v>0</v>
      </c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ht="14.25" customHeight="1">
      <c r="A30" s="67"/>
      <c r="B30" s="67"/>
      <c r="C30" s="67" t="s">
        <v>342</v>
      </c>
      <c r="D30" s="67" t="s">
        <v>343</v>
      </c>
      <c r="E30" s="70">
        <v>1776903</v>
      </c>
      <c r="F30" s="70">
        <v>1776903</v>
      </c>
      <c r="G30" s="70">
        <v>1776903</v>
      </c>
      <c r="H30" s="70">
        <v>1776903</v>
      </c>
      <c r="I30" s="70">
        <v>0</v>
      </c>
      <c r="J30" s="70">
        <v>0</v>
      </c>
      <c r="K30" s="70">
        <v>0</v>
      </c>
      <c r="L30" s="71">
        <v>0</v>
      </c>
      <c r="M30" s="69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1">
        <v>0</v>
      </c>
      <c r="W30" s="111">
        <f t="shared" si="0"/>
        <v>0</v>
      </c>
      <c r="X30" s="112">
        <f t="shared" si="1"/>
        <v>0</v>
      </c>
      <c r="Y30" s="112">
        <f t="shared" si="2"/>
        <v>0</v>
      </c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ht="14.25" customHeight="1">
      <c r="A31" s="67" t="s">
        <v>344</v>
      </c>
      <c r="B31" s="67" t="s">
        <v>345</v>
      </c>
      <c r="C31" s="67" t="s">
        <v>159</v>
      </c>
      <c r="D31" s="67" t="s">
        <v>346</v>
      </c>
      <c r="E31" s="70">
        <v>1704303</v>
      </c>
      <c r="F31" s="70">
        <v>1704303</v>
      </c>
      <c r="G31" s="70">
        <v>1704303</v>
      </c>
      <c r="H31" s="70">
        <v>1704303</v>
      </c>
      <c r="I31" s="70">
        <v>0</v>
      </c>
      <c r="J31" s="70">
        <v>0</v>
      </c>
      <c r="K31" s="70">
        <v>0</v>
      </c>
      <c r="L31" s="71">
        <v>0</v>
      </c>
      <c r="M31" s="69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1">
        <v>0</v>
      </c>
      <c r="W31" s="111">
        <f t="shared" si="0"/>
        <v>0</v>
      </c>
      <c r="X31" s="112">
        <f t="shared" si="1"/>
        <v>0</v>
      </c>
      <c r="Y31" s="112">
        <f t="shared" si="2"/>
        <v>0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16"/>
      <c r="ID31" s="116"/>
      <c r="IE31" s="116"/>
      <c r="IF31" s="116"/>
      <c r="IG31" s="116"/>
      <c r="IH31" s="116"/>
      <c r="II31" s="116"/>
      <c r="IJ31" s="116"/>
      <c r="IK31" s="116"/>
      <c r="IL31" s="116"/>
      <c r="IM31" s="116"/>
      <c r="IN31" s="116"/>
      <c r="IO31" s="116"/>
      <c r="IP31" s="116"/>
      <c r="IQ31" s="116"/>
      <c r="IR31" s="116"/>
      <c r="IS31" s="116"/>
      <c r="IT31" s="116"/>
      <c r="IU31" s="116"/>
      <c r="IV31" s="116"/>
    </row>
    <row r="32" spans="1:256" ht="14.25" customHeight="1">
      <c r="A32" s="67" t="s">
        <v>344</v>
      </c>
      <c r="B32" s="67" t="s">
        <v>357</v>
      </c>
      <c r="C32" s="67" t="s">
        <v>159</v>
      </c>
      <c r="D32" s="67" t="s">
        <v>358</v>
      </c>
      <c r="E32" s="70">
        <v>72600</v>
      </c>
      <c r="F32" s="70">
        <v>72600</v>
      </c>
      <c r="G32" s="70">
        <v>72600</v>
      </c>
      <c r="H32" s="70">
        <v>72600</v>
      </c>
      <c r="I32" s="70">
        <v>0</v>
      </c>
      <c r="J32" s="70">
        <v>0</v>
      </c>
      <c r="K32" s="70">
        <v>0</v>
      </c>
      <c r="L32" s="71">
        <v>0</v>
      </c>
      <c r="M32" s="69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1">
        <v>0</v>
      </c>
      <c r="W32" s="111">
        <f t="shared" si="0"/>
        <v>0</v>
      </c>
      <c r="X32" s="112">
        <f t="shared" si="1"/>
        <v>0</v>
      </c>
      <c r="Y32" s="112">
        <f t="shared" si="2"/>
        <v>0</v>
      </c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</row>
    <row r="33" spans="1:256" ht="14.25" customHeight="1">
      <c r="A33" s="67"/>
      <c r="B33" s="67"/>
      <c r="C33" s="67" t="s">
        <v>347</v>
      </c>
      <c r="D33" s="67" t="s">
        <v>348</v>
      </c>
      <c r="E33" s="70">
        <v>1224</v>
      </c>
      <c r="F33" s="70">
        <v>1224</v>
      </c>
      <c r="G33" s="70">
        <v>1224</v>
      </c>
      <c r="H33" s="70">
        <v>1224</v>
      </c>
      <c r="I33" s="70">
        <v>0</v>
      </c>
      <c r="J33" s="70">
        <v>0</v>
      </c>
      <c r="K33" s="70">
        <v>0</v>
      </c>
      <c r="L33" s="71">
        <v>0</v>
      </c>
      <c r="M33" s="69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1">
        <v>0</v>
      </c>
      <c r="W33" s="111">
        <f t="shared" si="0"/>
        <v>0</v>
      </c>
      <c r="X33" s="112">
        <f t="shared" si="1"/>
        <v>0</v>
      </c>
      <c r="Y33" s="112">
        <f t="shared" si="2"/>
        <v>0</v>
      </c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</row>
    <row r="34" spans="1:256" ht="14.25" customHeight="1">
      <c r="A34" s="67" t="s">
        <v>349</v>
      </c>
      <c r="B34" s="67" t="s">
        <v>354</v>
      </c>
      <c r="C34" s="67" t="s">
        <v>159</v>
      </c>
      <c r="D34" s="67" t="s">
        <v>355</v>
      </c>
      <c r="E34" s="70">
        <v>1224</v>
      </c>
      <c r="F34" s="70">
        <v>1224</v>
      </c>
      <c r="G34" s="70">
        <v>1224</v>
      </c>
      <c r="H34" s="70">
        <v>1224</v>
      </c>
      <c r="I34" s="70">
        <v>0</v>
      </c>
      <c r="J34" s="70">
        <v>0</v>
      </c>
      <c r="K34" s="70">
        <v>0</v>
      </c>
      <c r="L34" s="71">
        <v>0</v>
      </c>
      <c r="M34" s="69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1">
        <v>0</v>
      </c>
      <c r="W34" s="111">
        <f t="shared" si="0"/>
        <v>0</v>
      </c>
      <c r="X34" s="112">
        <f t="shared" si="1"/>
        <v>0</v>
      </c>
      <c r="Y34" s="112">
        <f t="shared" si="2"/>
        <v>0</v>
      </c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  <c r="IR34" s="118"/>
      <c r="IS34" s="118"/>
      <c r="IT34" s="118"/>
      <c r="IU34" s="118"/>
      <c r="IV34" s="118"/>
    </row>
    <row r="35" spans="1:256" ht="14.25" customHeight="1">
      <c r="A35" s="67"/>
      <c r="B35" s="67"/>
      <c r="C35" s="67" t="s">
        <v>289</v>
      </c>
      <c r="D35" s="67" t="s">
        <v>359</v>
      </c>
      <c r="E35" s="70">
        <v>921040</v>
      </c>
      <c r="F35" s="70">
        <v>921040</v>
      </c>
      <c r="G35" s="70">
        <v>921040</v>
      </c>
      <c r="H35" s="70">
        <v>921040</v>
      </c>
      <c r="I35" s="70">
        <v>0</v>
      </c>
      <c r="J35" s="70">
        <v>0</v>
      </c>
      <c r="K35" s="70">
        <v>0</v>
      </c>
      <c r="L35" s="71">
        <v>0</v>
      </c>
      <c r="M35" s="69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1">
        <v>0</v>
      </c>
      <c r="W35" s="111">
        <f t="shared" si="0"/>
        <v>0</v>
      </c>
      <c r="X35" s="112">
        <f t="shared" si="1"/>
        <v>0</v>
      </c>
      <c r="Y35" s="112">
        <f t="shared" si="2"/>
        <v>0</v>
      </c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  <c r="IR35" s="118"/>
      <c r="IS35" s="118"/>
      <c r="IT35" s="118"/>
      <c r="IU35" s="118"/>
      <c r="IV35" s="118"/>
    </row>
    <row r="36" spans="1:256" ht="14.25" customHeight="1">
      <c r="A36" s="67"/>
      <c r="B36" s="67"/>
      <c r="C36" s="67" t="s">
        <v>342</v>
      </c>
      <c r="D36" s="67" t="s">
        <v>343</v>
      </c>
      <c r="E36" s="70">
        <v>921040</v>
      </c>
      <c r="F36" s="70">
        <v>921040</v>
      </c>
      <c r="G36" s="70">
        <v>921040</v>
      </c>
      <c r="H36" s="70">
        <v>921040</v>
      </c>
      <c r="I36" s="70">
        <v>0</v>
      </c>
      <c r="J36" s="70">
        <v>0</v>
      </c>
      <c r="K36" s="70">
        <v>0</v>
      </c>
      <c r="L36" s="71">
        <v>0</v>
      </c>
      <c r="M36" s="69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1">
        <v>0</v>
      </c>
      <c r="W36" s="111">
        <f t="shared" si="0"/>
        <v>0</v>
      </c>
      <c r="X36" s="112">
        <f t="shared" si="1"/>
        <v>0</v>
      </c>
      <c r="Y36" s="112">
        <f t="shared" si="2"/>
        <v>0</v>
      </c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118"/>
      <c r="GI36" s="118"/>
      <c r="GJ36" s="118"/>
      <c r="GK36" s="11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118"/>
      <c r="GW36" s="118"/>
      <c r="GX36" s="118"/>
      <c r="GY36" s="11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118"/>
      <c r="HK36" s="118"/>
      <c r="HL36" s="118"/>
      <c r="HM36" s="11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118"/>
      <c r="HY36" s="118"/>
      <c r="HZ36" s="118"/>
      <c r="IA36" s="11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118"/>
      <c r="IM36" s="118"/>
      <c r="IN36" s="118"/>
      <c r="IO36" s="118"/>
      <c r="IP36" s="118"/>
      <c r="IQ36" s="118"/>
      <c r="IR36" s="118"/>
      <c r="IS36" s="118"/>
      <c r="IT36" s="118"/>
      <c r="IU36" s="118"/>
      <c r="IV36" s="118"/>
    </row>
    <row r="37" spans="1:256" ht="14.25" customHeight="1">
      <c r="A37" s="67" t="s">
        <v>344</v>
      </c>
      <c r="B37" s="67" t="s">
        <v>345</v>
      </c>
      <c r="C37" s="67" t="s">
        <v>165</v>
      </c>
      <c r="D37" s="67" t="s">
        <v>346</v>
      </c>
      <c r="E37" s="70">
        <v>881440</v>
      </c>
      <c r="F37" s="70">
        <v>881440</v>
      </c>
      <c r="G37" s="70">
        <v>881440</v>
      </c>
      <c r="H37" s="70">
        <v>881440</v>
      </c>
      <c r="I37" s="70">
        <v>0</v>
      </c>
      <c r="J37" s="70">
        <v>0</v>
      </c>
      <c r="K37" s="70">
        <v>0</v>
      </c>
      <c r="L37" s="71">
        <v>0</v>
      </c>
      <c r="M37" s="69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1">
        <v>0</v>
      </c>
      <c r="W37" s="111">
        <f t="shared" si="0"/>
        <v>0</v>
      </c>
      <c r="X37" s="112">
        <f t="shared" si="1"/>
        <v>0</v>
      </c>
      <c r="Y37" s="112">
        <f t="shared" si="2"/>
        <v>0</v>
      </c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</row>
    <row r="38" spans="1:256" ht="14.25" customHeight="1">
      <c r="A38" s="67" t="s">
        <v>344</v>
      </c>
      <c r="B38" s="67" t="s">
        <v>357</v>
      </c>
      <c r="C38" s="67" t="s">
        <v>165</v>
      </c>
      <c r="D38" s="67" t="s">
        <v>358</v>
      </c>
      <c r="E38" s="70">
        <v>39600</v>
      </c>
      <c r="F38" s="70">
        <v>39600</v>
      </c>
      <c r="G38" s="70">
        <v>39600</v>
      </c>
      <c r="H38" s="70">
        <v>39600</v>
      </c>
      <c r="I38" s="70">
        <v>0</v>
      </c>
      <c r="J38" s="70">
        <v>0</v>
      </c>
      <c r="K38" s="70">
        <v>0</v>
      </c>
      <c r="L38" s="71">
        <v>0</v>
      </c>
      <c r="M38" s="69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1">
        <v>0</v>
      </c>
      <c r="W38" s="111">
        <f t="shared" si="0"/>
        <v>0</v>
      </c>
      <c r="X38" s="112">
        <f t="shared" si="1"/>
        <v>0</v>
      </c>
      <c r="Y38" s="112">
        <f t="shared" si="2"/>
        <v>0</v>
      </c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</row>
    <row r="39" spans="1:256" ht="14.25" customHeight="1">
      <c r="A39" s="67"/>
      <c r="B39" s="67"/>
      <c r="C39" s="67" t="s">
        <v>291</v>
      </c>
      <c r="D39" s="67" t="s">
        <v>360</v>
      </c>
      <c r="E39" s="70">
        <v>861154</v>
      </c>
      <c r="F39" s="70">
        <v>861154</v>
      </c>
      <c r="G39" s="70">
        <v>861154</v>
      </c>
      <c r="H39" s="70">
        <v>841154</v>
      </c>
      <c r="I39" s="70">
        <v>20000</v>
      </c>
      <c r="J39" s="70">
        <v>0</v>
      </c>
      <c r="K39" s="70">
        <v>0</v>
      </c>
      <c r="L39" s="71">
        <v>0</v>
      </c>
      <c r="M39" s="69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1">
        <v>0</v>
      </c>
      <c r="W39" s="111">
        <f t="shared" si="0"/>
        <v>0</v>
      </c>
      <c r="X39" s="112">
        <f t="shared" si="1"/>
        <v>0</v>
      </c>
      <c r="Y39" s="112">
        <f t="shared" si="2"/>
        <v>0</v>
      </c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</row>
    <row r="40" spans="1:256" ht="14.25" customHeight="1">
      <c r="A40" s="67"/>
      <c r="B40" s="67"/>
      <c r="C40" s="67" t="s">
        <v>342</v>
      </c>
      <c r="D40" s="67" t="s">
        <v>343</v>
      </c>
      <c r="E40" s="70">
        <v>861154</v>
      </c>
      <c r="F40" s="70">
        <v>861154</v>
      </c>
      <c r="G40" s="70">
        <v>861154</v>
      </c>
      <c r="H40" s="70">
        <v>841154</v>
      </c>
      <c r="I40" s="70">
        <v>20000</v>
      </c>
      <c r="J40" s="70">
        <v>0</v>
      </c>
      <c r="K40" s="70">
        <v>0</v>
      </c>
      <c r="L40" s="71">
        <v>0</v>
      </c>
      <c r="M40" s="69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1">
        <v>0</v>
      </c>
      <c r="W40" s="111">
        <f t="shared" si="0"/>
        <v>0</v>
      </c>
      <c r="X40" s="112">
        <f t="shared" si="1"/>
        <v>0</v>
      </c>
      <c r="Y40" s="112">
        <f t="shared" si="2"/>
        <v>0</v>
      </c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</row>
    <row r="41" spans="1:256" ht="14.25" customHeight="1">
      <c r="A41" s="67" t="s">
        <v>344</v>
      </c>
      <c r="B41" s="67" t="s">
        <v>345</v>
      </c>
      <c r="C41" s="67" t="s">
        <v>169</v>
      </c>
      <c r="D41" s="67" t="s">
        <v>346</v>
      </c>
      <c r="E41" s="70">
        <v>808154</v>
      </c>
      <c r="F41" s="70">
        <v>808154</v>
      </c>
      <c r="G41" s="70">
        <v>808154</v>
      </c>
      <c r="H41" s="70">
        <v>808154</v>
      </c>
      <c r="I41" s="70">
        <v>0</v>
      </c>
      <c r="J41" s="70">
        <v>0</v>
      </c>
      <c r="K41" s="70">
        <v>0</v>
      </c>
      <c r="L41" s="71">
        <v>0</v>
      </c>
      <c r="M41" s="69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1">
        <v>0</v>
      </c>
      <c r="W41" s="111">
        <f t="shared" si="0"/>
        <v>0</v>
      </c>
      <c r="X41" s="112">
        <f t="shared" si="1"/>
        <v>0</v>
      </c>
      <c r="Y41" s="112">
        <f t="shared" si="2"/>
        <v>0</v>
      </c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</row>
    <row r="42" spans="1:256" ht="14.25" customHeight="1">
      <c r="A42" s="67" t="s">
        <v>344</v>
      </c>
      <c r="B42" s="67" t="s">
        <v>357</v>
      </c>
      <c r="C42" s="67" t="s">
        <v>169</v>
      </c>
      <c r="D42" s="67" t="s">
        <v>358</v>
      </c>
      <c r="E42" s="70">
        <v>53000</v>
      </c>
      <c r="F42" s="70">
        <v>53000</v>
      </c>
      <c r="G42" s="70">
        <v>53000</v>
      </c>
      <c r="H42" s="70">
        <v>33000</v>
      </c>
      <c r="I42" s="70">
        <v>20000</v>
      </c>
      <c r="J42" s="70">
        <v>0</v>
      </c>
      <c r="K42" s="70">
        <v>0</v>
      </c>
      <c r="L42" s="71">
        <v>0</v>
      </c>
      <c r="M42" s="69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1">
        <v>0</v>
      </c>
      <c r="W42" s="111">
        <f t="shared" si="0"/>
        <v>0</v>
      </c>
      <c r="X42" s="112">
        <f t="shared" si="1"/>
        <v>0</v>
      </c>
      <c r="Y42" s="112">
        <f t="shared" si="2"/>
        <v>0</v>
      </c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  <c r="IR42" s="118"/>
      <c r="IS42" s="118"/>
      <c r="IT42" s="118"/>
      <c r="IU42" s="118"/>
      <c r="IV42" s="118"/>
    </row>
    <row r="43" spans="1:256" ht="14.25" customHeight="1">
      <c r="A43" s="67"/>
      <c r="B43" s="67"/>
      <c r="C43" s="67" t="s">
        <v>292</v>
      </c>
      <c r="D43" s="67" t="s">
        <v>361</v>
      </c>
      <c r="E43" s="70">
        <v>13596317</v>
      </c>
      <c r="F43" s="70">
        <v>13596317</v>
      </c>
      <c r="G43" s="70">
        <v>13596317</v>
      </c>
      <c r="H43" s="70">
        <v>12785273</v>
      </c>
      <c r="I43" s="70">
        <v>811044</v>
      </c>
      <c r="J43" s="70">
        <v>0</v>
      </c>
      <c r="K43" s="70">
        <v>0</v>
      </c>
      <c r="L43" s="71">
        <v>0</v>
      </c>
      <c r="M43" s="69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1">
        <v>0</v>
      </c>
      <c r="W43" s="111">
        <f t="shared" si="0"/>
        <v>0</v>
      </c>
      <c r="X43" s="112">
        <f t="shared" si="1"/>
        <v>0</v>
      </c>
      <c r="Y43" s="112">
        <f t="shared" si="2"/>
        <v>0</v>
      </c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118"/>
      <c r="ES43" s="118"/>
      <c r="ET43" s="118"/>
      <c r="EU43" s="11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118"/>
      <c r="FG43" s="118"/>
      <c r="FH43" s="118"/>
      <c r="FI43" s="11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118"/>
      <c r="HO43" s="118"/>
      <c r="HP43" s="118"/>
      <c r="HQ43" s="118"/>
      <c r="HR43" s="118"/>
      <c r="HS43" s="118"/>
      <c r="HT43" s="118"/>
      <c r="HU43" s="118"/>
      <c r="HV43" s="118"/>
      <c r="HW43" s="118"/>
      <c r="HX43" s="118"/>
      <c r="HY43" s="118"/>
      <c r="HZ43" s="118"/>
      <c r="IA43" s="118"/>
      <c r="IB43" s="118"/>
      <c r="IC43" s="118"/>
      <c r="ID43" s="118"/>
      <c r="IE43" s="118"/>
      <c r="IF43" s="118"/>
      <c r="IG43" s="118"/>
      <c r="IH43" s="118"/>
      <c r="II43" s="118"/>
      <c r="IJ43" s="118"/>
      <c r="IK43" s="118"/>
      <c r="IL43" s="118"/>
      <c r="IM43" s="118"/>
      <c r="IN43" s="118"/>
      <c r="IO43" s="118"/>
      <c r="IP43" s="118"/>
      <c r="IQ43" s="118"/>
      <c r="IR43" s="118"/>
      <c r="IS43" s="118"/>
      <c r="IT43" s="118"/>
      <c r="IU43" s="118"/>
      <c r="IV43" s="118"/>
    </row>
    <row r="44" spans="1:256" ht="14.25" customHeight="1">
      <c r="A44" s="67"/>
      <c r="B44" s="67"/>
      <c r="C44" s="67" t="s">
        <v>342</v>
      </c>
      <c r="D44" s="67" t="s">
        <v>343</v>
      </c>
      <c r="E44" s="70">
        <v>13226637</v>
      </c>
      <c r="F44" s="70">
        <v>13226637</v>
      </c>
      <c r="G44" s="70">
        <v>13226637</v>
      </c>
      <c r="H44" s="70">
        <v>12781037</v>
      </c>
      <c r="I44" s="70">
        <v>445600</v>
      </c>
      <c r="J44" s="70">
        <v>0</v>
      </c>
      <c r="K44" s="70">
        <v>0</v>
      </c>
      <c r="L44" s="71">
        <v>0</v>
      </c>
      <c r="M44" s="69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1">
        <v>0</v>
      </c>
      <c r="W44" s="111">
        <f t="shared" si="0"/>
        <v>0</v>
      </c>
      <c r="X44" s="112">
        <f t="shared" si="1"/>
        <v>0</v>
      </c>
      <c r="Y44" s="112">
        <f t="shared" si="2"/>
        <v>0</v>
      </c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  <c r="EN44" s="118"/>
      <c r="EO44" s="118"/>
      <c r="EP44" s="118"/>
      <c r="EQ44" s="118"/>
      <c r="ER44" s="118"/>
      <c r="ES44" s="118"/>
      <c r="ET44" s="118"/>
      <c r="EU44" s="118"/>
      <c r="EV44" s="118"/>
      <c r="EW44" s="118"/>
      <c r="EX44" s="118"/>
      <c r="EY44" s="118"/>
      <c r="EZ44" s="118"/>
      <c r="FA44" s="118"/>
      <c r="FB44" s="118"/>
      <c r="FC44" s="118"/>
      <c r="FD44" s="118"/>
      <c r="FE44" s="118"/>
      <c r="FF44" s="118"/>
      <c r="FG44" s="118"/>
      <c r="FH44" s="118"/>
      <c r="FI44" s="118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118"/>
      <c r="HO44" s="118"/>
      <c r="HP44" s="118"/>
      <c r="HQ44" s="118"/>
      <c r="HR44" s="118"/>
      <c r="HS44" s="118"/>
      <c r="HT44" s="118"/>
      <c r="HU44" s="118"/>
      <c r="HV44" s="118"/>
      <c r="HW44" s="118"/>
      <c r="HX44" s="118"/>
      <c r="HY44" s="118"/>
      <c r="HZ44" s="118"/>
      <c r="IA44" s="118"/>
      <c r="IB44" s="118"/>
      <c r="IC44" s="118"/>
      <c r="ID44" s="118"/>
      <c r="IE44" s="118"/>
      <c r="IF44" s="118"/>
      <c r="IG44" s="118"/>
      <c r="IH44" s="118"/>
      <c r="II44" s="118"/>
      <c r="IJ44" s="118"/>
      <c r="IK44" s="118"/>
      <c r="IL44" s="118"/>
      <c r="IM44" s="118"/>
      <c r="IN44" s="118"/>
      <c r="IO44" s="118"/>
      <c r="IP44" s="118"/>
      <c r="IQ44" s="118"/>
      <c r="IR44" s="118"/>
      <c r="IS44" s="118"/>
      <c r="IT44" s="118"/>
      <c r="IU44" s="118"/>
      <c r="IV44" s="118"/>
    </row>
    <row r="45" spans="1:256" ht="14.25" customHeight="1">
      <c r="A45" s="67" t="s">
        <v>344</v>
      </c>
      <c r="B45" s="67" t="s">
        <v>345</v>
      </c>
      <c r="C45" s="67" t="s">
        <v>172</v>
      </c>
      <c r="D45" s="67" t="s">
        <v>346</v>
      </c>
      <c r="E45" s="70">
        <v>12781037</v>
      </c>
      <c r="F45" s="70">
        <v>12781037</v>
      </c>
      <c r="G45" s="70">
        <v>12781037</v>
      </c>
      <c r="H45" s="70">
        <v>12781037</v>
      </c>
      <c r="I45" s="70">
        <v>0</v>
      </c>
      <c r="J45" s="70">
        <v>0</v>
      </c>
      <c r="K45" s="70">
        <v>0</v>
      </c>
      <c r="L45" s="71">
        <v>0</v>
      </c>
      <c r="M45" s="69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1">
        <v>0</v>
      </c>
      <c r="W45" s="111">
        <f t="shared" si="0"/>
        <v>0</v>
      </c>
      <c r="X45" s="112">
        <f t="shared" si="1"/>
        <v>0</v>
      </c>
      <c r="Y45" s="112">
        <f t="shared" si="2"/>
        <v>0</v>
      </c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8"/>
      <c r="ES45" s="118"/>
      <c r="ET45" s="118"/>
      <c r="EU45" s="118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8"/>
      <c r="FG45" s="118"/>
      <c r="FH45" s="118"/>
      <c r="FI45" s="118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118"/>
      <c r="HO45" s="118"/>
      <c r="HP45" s="118"/>
      <c r="HQ45" s="118"/>
      <c r="HR45" s="118"/>
      <c r="HS45" s="118"/>
      <c r="HT45" s="118"/>
      <c r="HU45" s="118"/>
      <c r="HV45" s="118"/>
      <c r="HW45" s="118"/>
      <c r="HX45" s="118"/>
      <c r="HY45" s="118"/>
      <c r="HZ45" s="118"/>
      <c r="IA45" s="118"/>
      <c r="IB45" s="118"/>
      <c r="IC45" s="118"/>
      <c r="ID45" s="118"/>
      <c r="IE45" s="118"/>
      <c r="IF45" s="118"/>
      <c r="IG45" s="118"/>
      <c r="IH45" s="118"/>
      <c r="II45" s="118"/>
      <c r="IJ45" s="118"/>
      <c r="IK45" s="118"/>
      <c r="IL45" s="118"/>
      <c r="IM45" s="118"/>
      <c r="IN45" s="118"/>
      <c r="IO45" s="118"/>
      <c r="IP45" s="118"/>
      <c r="IQ45" s="118"/>
      <c r="IR45" s="118"/>
      <c r="IS45" s="118"/>
      <c r="IT45" s="118"/>
      <c r="IU45" s="118"/>
      <c r="IV45" s="118"/>
    </row>
    <row r="46" spans="1:256" ht="14.25" customHeight="1">
      <c r="A46" s="67" t="s">
        <v>344</v>
      </c>
      <c r="B46" s="67" t="s">
        <v>357</v>
      </c>
      <c r="C46" s="67" t="s">
        <v>172</v>
      </c>
      <c r="D46" s="67" t="s">
        <v>358</v>
      </c>
      <c r="E46" s="70">
        <v>445600</v>
      </c>
      <c r="F46" s="70">
        <v>445600</v>
      </c>
      <c r="G46" s="70">
        <v>445600</v>
      </c>
      <c r="H46" s="70">
        <v>0</v>
      </c>
      <c r="I46" s="70">
        <v>445600</v>
      </c>
      <c r="J46" s="70">
        <v>0</v>
      </c>
      <c r="K46" s="70">
        <v>0</v>
      </c>
      <c r="L46" s="71">
        <v>0</v>
      </c>
      <c r="M46" s="69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1">
        <v>0</v>
      </c>
      <c r="W46" s="111">
        <f t="shared" si="0"/>
        <v>0</v>
      </c>
      <c r="X46" s="112">
        <f t="shared" si="1"/>
        <v>0</v>
      </c>
      <c r="Y46" s="112">
        <f t="shared" si="2"/>
        <v>0</v>
      </c>
    </row>
    <row r="47" spans="1:256" ht="14.25" customHeight="1">
      <c r="A47" s="67"/>
      <c r="B47" s="67"/>
      <c r="C47" s="67" t="s">
        <v>347</v>
      </c>
      <c r="D47" s="67" t="s">
        <v>348</v>
      </c>
      <c r="E47" s="70">
        <v>369680</v>
      </c>
      <c r="F47" s="70">
        <v>369680</v>
      </c>
      <c r="G47" s="70">
        <v>369680</v>
      </c>
      <c r="H47" s="70">
        <v>4236</v>
      </c>
      <c r="I47" s="70">
        <v>365444</v>
      </c>
      <c r="J47" s="70">
        <v>0</v>
      </c>
      <c r="K47" s="70">
        <v>0</v>
      </c>
      <c r="L47" s="71">
        <v>0</v>
      </c>
      <c r="M47" s="69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1">
        <v>0</v>
      </c>
      <c r="W47" s="111">
        <f t="shared" si="0"/>
        <v>0</v>
      </c>
      <c r="X47" s="112">
        <f t="shared" si="1"/>
        <v>0</v>
      </c>
      <c r="Y47" s="112">
        <f t="shared" si="2"/>
        <v>0</v>
      </c>
    </row>
    <row r="48" spans="1:256" ht="14.25" customHeight="1">
      <c r="A48" s="67" t="s">
        <v>349</v>
      </c>
      <c r="B48" s="67" t="s">
        <v>350</v>
      </c>
      <c r="C48" s="67" t="s">
        <v>172</v>
      </c>
      <c r="D48" s="67" t="s">
        <v>351</v>
      </c>
      <c r="E48" s="70">
        <v>4236</v>
      </c>
      <c r="F48" s="70">
        <v>4236</v>
      </c>
      <c r="G48" s="70">
        <v>4236</v>
      </c>
      <c r="H48" s="70">
        <v>4236</v>
      </c>
      <c r="I48" s="70">
        <v>0</v>
      </c>
      <c r="J48" s="70">
        <v>0</v>
      </c>
      <c r="K48" s="70">
        <v>0</v>
      </c>
      <c r="L48" s="71">
        <v>0</v>
      </c>
      <c r="M48" s="69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1">
        <v>0</v>
      </c>
      <c r="W48" s="111">
        <f t="shared" si="0"/>
        <v>0</v>
      </c>
      <c r="X48" s="112">
        <f t="shared" si="1"/>
        <v>0</v>
      </c>
      <c r="Y48" s="112">
        <f t="shared" si="2"/>
        <v>0</v>
      </c>
    </row>
    <row r="49" spans="1:25" ht="14.25" customHeight="1">
      <c r="A49" s="67" t="s">
        <v>349</v>
      </c>
      <c r="B49" s="67" t="s">
        <v>362</v>
      </c>
      <c r="C49" s="67" t="s">
        <v>172</v>
      </c>
      <c r="D49" s="67" t="s">
        <v>363</v>
      </c>
      <c r="E49" s="70">
        <v>365444</v>
      </c>
      <c r="F49" s="70">
        <v>365444</v>
      </c>
      <c r="G49" s="70">
        <v>365444</v>
      </c>
      <c r="H49" s="70">
        <v>0</v>
      </c>
      <c r="I49" s="70">
        <v>365444</v>
      </c>
      <c r="J49" s="70">
        <v>0</v>
      </c>
      <c r="K49" s="70">
        <v>0</v>
      </c>
      <c r="L49" s="71">
        <v>0</v>
      </c>
      <c r="M49" s="69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1">
        <v>0</v>
      </c>
      <c r="W49" s="111">
        <f t="shared" si="0"/>
        <v>0</v>
      </c>
      <c r="X49" s="112">
        <f t="shared" si="1"/>
        <v>0</v>
      </c>
      <c r="Y49" s="112">
        <f t="shared" si="2"/>
        <v>0</v>
      </c>
    </row>
    <row r="50" spans="1:25" ht="14.25" customHeight="1">
      <c r="A50" s="67"/>
      <c r="B50" s="67"/>
      <c r="C50" s="67" t="s">
        <v>293</v>
      </c>
      <c r="D50" s="67" t="s">
        <v>364</v>
      </c>
      <c r="E50" s="70">
        <v>3371861</v>
      </c>
      <c r="F50" s="70">
        <v>3371861</v>
      </c>
      <c r="G50" s="70">
        <v>3371861</v>
      </c>
      <c r="H50" s="70">
        <v>3339497</v>
      </c>
      <c r="I50" s="70">
        <v>32364</v>
      </c>
      <c r="J50" s="70">
        <v>0</v>
      </c>
      <c r="K50" s="70">
        <v>0</v>
      </c>
      <c r="L50" s="71">
        <v>0</v>
      </c>
      <c r="M50" s="69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1">
        <v>0</v>
      </c>
      <c r="W50" s="111">
        <f t="shared" si="0"/>
        <v>0</v>
      </c>
      <c r="X50" s="112">
        <f t="shared" si="1"/>
        <v>0</v>
      </c>
      <c r="Y50" s="112">
        <f t="shared" si="2"/>
        <v>0</v>
      </c>
    </row>
    <row r="51" spans="1:25" ht="14.25" customHeight="1">
      <c r="A51" s="67"/>
      <c r="B51" s="67"/>
      <c r="C51" s="67" t="s">
        <v>342</v>
      </c>
      <c r="D51" s="67" t="s">
        <v>343</v>
      </c>
      <c r="E51" s="70">
        <v>3352685</v>
      </c>
      <c r="F51" s="70">
        <v>3352685</v>
      </c>
      <c r="G51" s="70">
        <v>3352685</v>
      </c>
      <c r="H51" s="70">
        <v>3320321</v>
      </c>
      <c r="I51" s="70">
        <v>32364</v>
      </c>
      <c r="J51" s="70">
        <v>0</v>
      </c>
      <c r="K51" s="70">
        <v>0</v>
      </c>
      <c r="L51" s="71">
        <v>0</v>
      </c>
      <c r="M51" s="69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1">
        <v>0</v>
      </c>
      <c r="W51" s="111">
        <f t="shared" si="0"/>
        <v>0</v>
      </c>
      <c r="X51" s="112">
        <f t="shared" si="1"/>
        <v>0</v>
      </c>
      <c r="Y51" s="112">
        <f t="shared" si="2"/>
        <v>0</v>
      </c>
    </row>
    <row r="52" spans="1:25" ht="14.25" customHeight="1">
      <c r="A52" s="67" t="s">
        <v>344</v>
      </c>
      <c r="B52" s="67" t="s">
        <v>345</v>
      </c>
      <c r="C52" s="67" t="s">
        <v>175</v>
      </c>
      <c r="D52" s="67" t="s">
        <v>346</v>
      </c>
      <c r="E52" s="70">
        <v>3323885</v>
      </c>
      <c r="F52" s="70">
        <v>3323885</v>
      </c>
      <c r="G52" s="70">
        <v>3323885</v>
      </c>
      <c r="H52" s="70">
        <v>3320321</v>
      </c>
      <c r="I52" s="70">
        <v>3564</v>
      </c>
      <c r="J52" s="70">
        <v>0</v>
      </c>
      <c r="K52" s="70">
        <v>0</v>
      </c>
      <c r="L52" s="71">
        <v>0</v>
      </c>
      <c r="M52" s="69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1">
        <v>0</v>
      </c>
      <c r="W52" s="111">
        <f t="shared" si="0"/>
        <v>0</v>
      </c>
      <c r="X52" s="112">
        <f t="shared" si="1"/>
        <v>0</v>
      </c>
      <c r="Y52" s="112">
        <f t="shared" si="2"/>
        <v>0</v>
      </c>
    </row>
    <row r="53" spans="1:25" ht="14.25" customHeight="1">
      <c r="A53" s="67" t="s">
        <v>344</v>
      </c>
      <c r="B53" s="67" t="s">
        <v>357</v>
      </c>
      <c r="C53" s="67" t="s">
        <v>175</v>
      </c>
      <c r="D53" s="67" t="s">
        <v>358</v>
      </c>
      <c r="E53" s="70">
        <v>28800</v>
      </c>
      <c r="F53" s="70">
        <v>28800</v>
      </c>
      <c r="G53" s="70">
        <v>28800</v>
      </c>
      <c r="H53" s="70">
        <v>0</v>
      </c>
      <c r="I53" s="70">
        <v>28800</v>
      </c>
      <c r="J53" s="70">
        <v>0</v>
      </c>
      <c r="K53" s="70">
        <v>0</v>
      </c>
      <c r="L53" s="71">
        <v>0</v>
      </c>
      <c r="M53" s="69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1">
        <v>0</v>
      </c>
      <c r="W53" s="111">
        <f t="shared" si="0"/>
        <v>0</v>
      </c>
      <c r="X53" s="112">
        <f t="shared" si="1"/>
        <v>0</v>
      </c>
      <c r="Y53" s="112">
        <f t="shared" si="2"/>
        <v>0</v>
      </c>
    </row>
    <row r="54" spans="1:25" ht="14.25" customHeight="1">
      <c r="A54" s="67"/>
      <c r="B54" s="67"/>
      <c r="C54" s="67" t="s">
        <v>347</v>
      </c>
      <c r="D54" s="67" t="s">
        <v>348</v>
      </c>
      <c r="E54" s="70">
        <v>19176</v>
      </c>
      <c r="F54" s="70">
        <v>19176</v>
      </c>
      <c r="G54" s="70">
        <v>19176</v>
      </c>
      <c r="H54" s="70">
        <v>19176</v>
      </c>
      <c r="I54" s="70">
        <v>0</v>
      </c>
      <c r="J54" s="70">
        <v>0</v>
      </c>
      <c r="K54" s="70">
        <v>0</v>
      </c>
      <c r="L54" s="71">
        <v>0</v>
      </c>
      <c r="M54" s="69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1">
        <v>0</v>
      </c>
      <c r="W54" s="111">
        <f t="shared" si="0"/>
        <v>0</v>
      </c>
      <c r="X54" s="112">
        <f t="shared" si="1"/>
        <v>0</v>
      </c>
      <c r="Y54" s="112">
        <f t="shared" si="2"/>
        <v>0</v>
      </c>
    </row>
    <row r="55" spans="1:25" ht="14.25" customHeight="1">
      <c r="A55" s="67" t="s">
        <v>349</v>
      </c>
      <c r="B55" s="67" t="s">
        <v>350</v>
      </c>
      <c r="C55" s="67" t="s">
        <v>175</v>
      </c>
      <c r="D55" s="67" t="s">
        <v>351</v>
      </c>
      <c r="E55" s="70">
        <v>17484</v>
      </c>
      <c r="F55" s="70">
        <v>17484</v>
      </c>
      <c r="G55" s="70">
        <v>17484</v>
      </c>
      <c r="H55" s="70">
        <v>17484</v>
      </c>
      <c r="I55" s="70">
        <v>0</v>
      </c>
      <c r="J55" s="70">
        <v>0</v>
      </c>
      <c r="K55" s="70">
        <v>0</v>
      </c>
      <c r="L55" s="71">
        <v>0</v>
      </c>
      <c r="M55" s="69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1">
        <v>0</v>
      </c>
      <c r="W55" s="111">
        <f t="shared" si="0"/>
        <v>0</v>
      </c>
      <c r="X55" s="112">
        <f t="shared" si="1"/>
        <v>0</v>
      </c>
      <c r="Y55" s="112">
        <f t="shared" si="2"/>
        <v>0</v>
      </c>
    </row>
    <row r="56" spans="1:25" ht="14.25" customHeight="1">
      <c r="A56" s="67" t="s">
        <v>349</v>
      </c>
      <c r="B56" s="67" t="s">
        <v>354</v>
      </c>
      <c r="C56" s="67" t="s">
        <v>175</v>
      </c>
      <c r="D56" s="67" t="s">
        <v>355</v>
      </c>
      <c r="E56" s="70">
        <v>1692</v>
      </c>
      <c r="F56" s="70">
        <v>1692</v>
      </c>
      <c r="G56" s="70">
        <v>1692</v>
      </c>
      <c r="H56" s="70">
        <v>1692</v>
      </c>
      <c r="I56" s="70">
        <v>0</v>
      </c>
      <c r="J56" s="70">
        <v>0</v>
      </c>
      <c r="K56" s="70">
        <v>0</v>
      </c>
      <c r="L56" s="71">
        <v>0</v>
      </c>
      <c r="M56" s="69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1">
        <v>0</v>
      </c>
      <c r="W56" s="111">
        <f t="shared" si="0"/>
        <v>0</v>
      </c>
      <c r="X56" s="112">
        <f t="shared" si="1"/>
        <v>0</v>
      </c>
      <c r="Y56" s="112">
        <f t="shared" si="2"/>
        <v>0</v>
      </c>
    </row>
    <row r="57" spans="1:25" ht="14.25" customHeight="1">
      <c r="A57" s="67"/>
      <c r="B57" s="67"/>
      <c r="C57" s="67" t="s">
        <v>294</v>
      </c>
      <c r="D57" s="67" t="s">
        <v>365</v>
      </c>
      <c r="E57" s="70">
        <v>6187864</v>
      </c>
      <c r="F57" s="70">
        <v>6187864</v>
      </c>
      <c r="G57" s="70">
        <v>6187864</v>
      </c>
      <c r="H57" s="70">
        <v>6113668</v>
      </c>
      <c r="I57" s="70">
        <v>74196</v>
      </c>
      <c r="J57" s="70">
        <v>0</v>
      </c>
      <c r="K57" s="70">
        <v>0</v>
      </c>
      <c r="L57" s="71">
        <v>0</v>
      </c>
      <c r="M57" s="69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1">
        <v>0</v>
      </c>
      <c r="W57" s="111">
        <f t="shared" si="0"/>
        <v>0</v>
      </c>
      <c r="X57" s="112">
        <f t="shared" si="1"/>
        <v>0</v>
      </c>
      <c r="Y57" s="112">
        <f t="shared" si="2"/>
        <v>0</v>
      </c>
    </row>
    <row r="58" spans="1:25" ht="14.25" customHeight="1">
      <c r="A58" s="67"/>
      <c r="B58" s="67"/>
      <c r="C58" s="67" t="s">
        <v>342</v>
      </c>
      <c r="D58" s="67" t="s">
        <v>343</v>
      </c>
      <c r="E58" s="70">
        <v>6178972</v>
      </c>
      <c r="F58" s="70">
        <v>6178972</v>
      </c>
      <c r="G58" s="70">
        <v>6178972</v>
      </c>
      <c r="H58" s="70">
        <v>6104776</v>
      </c>
      <c r="I58" s="70">
        <v>74196</v>
      </c>
      <c r="J58" s="70">
        <v>0</v>
      </c>
      <c r="K58" s="70">
        <v>0</v>
      </c>
      <c r="L58" s="71">
        <v>0</v>
      </c>
      <c r="M58" s="69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1">
        <v>0</v>
      </c>
      <c r="W58" s="111">
        <f t="shared" si="0"/>
        <v>0</v>
      </c>
      <c r="X58" s="112">
        <f t="shared" si="1"/>
        <v>0</v>
      </c>
      <c r="Y58" s="112">
        <f t="shared" si="2"/>
        <v>0</v>
      </c>
    </row>
    <row r="59" spans="1:25" ht="14.25" customHeight="1">
      <c r="A59" s="67" t="s">
        <v>344</v>
      </c>
      <c r="B59" s="67" t="s">
        <v>345</v>
      </c>
      <c r="C59" s="67" t="s">
        <v>178</v>
      </c>
      <c r="D59" s="67" t="s">
        <v>346</v>
      </c>
      <c r="E59" s="70">
        <v>6124972</v>
      </c>
      <c r="F59" s="70">
        <v>6124972</v>
      </c>
      <c r="G59" s="70">
        <v>6124972</v>
      </c>
      <c r="H59" s="70">
        <v>6104776</v>
      </c>
      <c r="I59" s="70">
        <v>20196</v>
      </c>
      <c r="J59" s="70">
        <v>0</v>
      </c>
      <c r="K59" s="70">
        <v>0</v>
      </c>
      <c r="L59" s="71">
        <v>0</v>
      </c>
      <c r="M59" s="69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1">
        <v>0</v>
      </c>
      <c r="W59" s="111">
        <f t="shared" si="0"/>
        <v>0</v>
      </c>
      <c r="X59" s="112">
        <f t="shared" si="1"/>
        <v>0</v>
      </c>
      <c r="Y59" s="112">
        <f t="shared" si="2"/>
        <v>0</v>
      </c>
    </row>
    <row r="60" spans="1:25" ht="14.25" customHeight="1">
      <c r="A60" s="67" t="s">
        <v>344</v>
      </c>
      <c r="B60" s="67" t="s">
        <v>357</v>
      </c>
      <c r="C60" s="67" t="s">
        <v>178</v>
      </c>
      <c r="D60" s="67" t="s">
        <v>358</v>
      </c>
      <c r="E60" s="70">
        <v>54000</v>
      </c>
      <c r="F60" s="70">
        <v>54000</v>
      </c>
      <c r="G60" s="70">
        <v>54000</v>
      </c>
      <c r="H60" s="70">
        <v>0</v>
      </c>
      <c r="I60" s="70">
        <v>54000</v>
      </c>
      <c r="J60" s="70">
        <v>0</v>
      </c>
      <c r="K60" s="70">
        <v>0</v>
      </c>
      <c r="L60" s="71">
        <v>0</v>
      </c>
      <c r="M60" s="69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1">
        <v>0</v>
      </c>
      <c r="W60" s="111">
        <f t="shared" si="0"/>
        <v>0</v>
      </c>
      <c r="X60" s="112">
        <f t="shared" si="1"/>
        <v>0</v>
      </c>
      <c r="Y60" s="112">
        <f t="shared" si="2"/>
        <v>0</v>
      </c>
    </row>
    <row r="61" spans="1:25" ht="14.25" customHeight="1">
      <c r="A61" s="67"/>
      <c r="B61" s="67"/>
      <c r="C61" s="67" t="s">
        <v>347</v>
      </c>
      <c r="D61" s="67" t="s">
        <v>348</v>
      </c>
      <c r="E61" s="70">
        <v>8892</v>
      </c>
      <c r="F61" s="70">
        <v>8892</v>
      </c>
      <c r="G61" s="70">
        <v>8892</v>
      </c>
      <c r="H61" s="70">
        <v>8892</v>
      </c>
      <c r="I61" s="70">
        <v>0</v>
      </c>
      <c r="J61" s="70">
        <v>0</v>
      </c>
      <c r="K61" s="70">
        <v>0</v>
      </c>
      <c r="L61" s="71">
        <v>0</v>
      </c>
      <c r="M61" s="69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1">
        <v>0</v>
      </c>
      <c r="W61" s="111">
        <f t="shared" si="0"/>
        <v>0</v>
      </c>
      <c r="X61" s="112">
        <f t="shared" si="1"/>
        <v>0</v>
      </c>
      <c r="Y61" s="112">
        <f t="shared" si="2"/>
        <v>0</v>
      </c>
    </row>
    <row r="62" spans="1:25" ht="14.25" customHeight="1">
      <c r="A62" s="67" t="s">
        <v>349</v>
      </c>
      <c r="B62" s="67" t="s">
        <v>350</v>
      </c>
      <c r="C62" s="67" t="s">
        <v>178</v>
      </c>
      <c r="D62" s="67" t="s">
        <v>351</v>
      </c>
      <c r="E62" s="70">
        <v>8892</v>
      </c>
      <c r="F62" s="70">
        <v>8892</v>
      </c>
      <c r="G62" s="70">
        <v>8892</v>
      </c>
      <c r="H62" s="70">
        <v>8892</v>
      </c>
      <c r="I62" s="70">
        <v>0</v>
      </c>
      <c r="J62" s="70">
        <v>0</v>
      </c>
      <c r="K62" s="70">
        <v>0</v>
      </c>
      <c r="L62" s="71">
        <v>0</v>
      </c>
      <c r="M62" s="69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1">
        <v>0</v>
      </c>
      <c r="W62" s="111">
        <f t="shared" si="0"/>
        <v>0</v>
      </c>
      <c r="X62" s="112">
        <f t="shared" si="1"/>
        <v>0</v>
      </c>
      <c r="Y62" s="112">
        <f t="shared" si="2"/>
        <v>0</v>
      </c>
    </row>
    <row r="63" spans="1:25" ht="14.25" customHeight="1">
      <c r="A63" s="67"/>
      <c r="B63" s="67"/>
      <c r="C63" s="67" t="s">
        <v>295</v>
      </c>
      <c r="D63" s="67" t="s">
        <v>366</v>
      </c>
      <c r="E63" s="70">
        <v>3505264</v>
      </c>
      <c r="F63" s="70">
        <v>3505264</v>
      </c>
      <c r="G63" s="70">
        <v>3505264</v>
      </c>
      <c r="H63" s="70">
        <v>3444388</v>
      </c>
      <c r="I63" s="70">
        <v>60876</v>
      </c>
      <c r="J63" s="70">
        <v>0</v>
      </c>
      <c r="K63" s="70">
        <v>0</v>
      </c>
      <c r="L63" s="71">
        <v>0</v>
      </c>
      <c r="M63" s="69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1">
        <v>0</v>
      </c>
      <c r="W63" s="111">
        <f t="shared" si="0"/>
        <v>0</v>
      </c>
      <c r="X63" s="112">
        <f t="shared" si="1"/>
        <v>0</v>
      </c>
      <c r="Y63" s="112">
        <f t="shared" si="2"/>
        <v>0</v>
      </c>
    </row>
    <row r="64" spans="1:25" ht="14.25" customHeight="1">
      <c r="A64" s="67"/>
      <c r="B64" s="67"/>
      <c r="C64" s="67" t="s">
        <v>342</v>
      </c>
      <c r="D64" s="67" t="s">
        <v>343</v>
      </c>
      <c r="E64" s="70">
        <v>3490048</v>
      </c>
      <c r="F64" s="70">
        <v>3490048</v>
      </c>
      <c r="G64" s="70">
        <v>3490048</v>
      </c>
      <c r="H64" s="70">
        <v>3429172</v>
      </c>
      <c r="I64" s="70">
        <v>60876</v>
      </c>
      <c r="J64" s="70">
        <v>0</v>
      </c>
      <c r="K64" s="70">
        <v>0</v>
      </c>
      <c r="L64" s="71">
        <v>0</v>
      </c>
      <c r="M64" s="69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1">
        <v>0</v>
      </c>
      <c r="W64" s="111">
        <f t="shared" si="0"/>
        <v>0</v>
      </c>
      <c r="X64" s="112">
        <f t="shared" si="1"/>
        <v>0</v>
      </c>
      <c r="Y64" s="112">
        <f t="shared" si="2"/>
        <v>0</v>
      </c>
    </row>
    <row r="65" spans="1:25" ht="14.25" customHeight="1">
      <c r="A65" s="67" t="s">
        <v>344</v>
      </c>
      <c r="B65" s="67" t="s">
        <v>345</v>
      </c>
      <c r="C65" s="67" t="s">
        <v>181</v>
      </c>
      <c r="D65" s="67" t="s">
        <v>346</v>
      </c>
      <c r="E65" s="70">
        <v>3399248</v>
      </c>
      <c r="F65" s="70">
        <v>3399248</v>
      </c>
      <c r="G65" s="70">
        <v>3399248</v>
      </c>
      <c r="H65" s="70">
        <v>3367172</v>
      </c>
      <c r="I65" s="70">
        <v>32076</v>
      </c>
      <c r="J65" s="70">
        <v>0</v>
      </c>
      <c r="K65" s="70">
        <v>0</v>
      </c>
      <c r="L65" s="71">
        <v>0</v>
      </c>
      <c r="M65" s="69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1">
        <v>0</v>
      </c>
      <c r="W65" s="111">
        <f t="shared" si="0"/>
        <v>0</v>
      </c>
      <c r="X65" s="112">
        <f t="shared" si="1"/>
        <v>0</v>
      </c>
      <c r="Y65" s="112">
        <f t="shared" si="2"/>
        <v>0</v>
      </c>
    </row>
    <row r="66" spans="1:25" ht="14.25" customHeight="1">
      <c r="A66" s="67" t="s">
        <v>344</v>
      </c>
      <c r="B66" s="67" t="s">
        <v>357</v>
      </c>
      <c r="C66" s="67" t="s">
        <v>181</v>
      </c>
      <c r="D66" s="67" t="s">
        <v>358</v>
      </c>
      <c r="E66" s="70">
        <v>90800</v>
      </c>
      <c r="F66" s="70">
        <v>90800</v>
      </c>
      <c r="G66" s="70">
        <v>90800</v>
      </c>
      <c r="H66" s="70">
        <v>62000</v>
      </c>
      <c r="I66" s="70">
        <v>28800</v>
      </c>
      <c r="J66" s="70">
        <v>0</v>
      </c>
      <c r="K66" s="70">
        <v>0</v>
      </c>
      <c r="L66" s="71">
        <v>0</v>
      </c>
      <c r="M66" s="69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1">
        <v>0</v>
      </c>
      <c r="W66" s="111">
        <f t="shared" si="0"/>
        <v>0</v>
      </c>
      <c r="X66" s="112">
        <f t="shared" si="1"/>
        <v>0</v>
      </c>
      <c r="Y66" s="112">
        <f t="shared" si="2"/>
        <v>0</v>
      </c>
    </row>
    <row r="67" spans="1:25" ht="14.25" customHeight="1">
      <c r="A67" s="67"/>
      <c r="B67" s="67"/>
      <c r="C67" s="67" t="s">
        <v>347</v>
      </c>
      <c r="D67" s="67" t="s">
        <v>348</v>
      </c>
      <c r="E67" s="70">
        <v>15216</v>
      </c>
      <c r="F67" s="70">
        <v>15216</v>
      </c>
      <c r="G67" s="70">
        <v>15216</v>
      </c>
      <c r="H67" s="70">
        <v>15216</v>
      </c>
      <c r="I67" s="70">
        <v>0</v>
      </c>
      <c r="J67" s="70">
        <v>0</v>
      </c>
      <c r="K67" s="70">
        <v>0</v>
      </c>
      <c r="L67" s="71">
        <v>0</v>
      </c>
      <c r="M67" s="69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1">
        <v>0</v>
      </c>
      <c r="W67" s="111">
        <f t="shared" si="0"/>
        <v>0</v>
      </c>
      <c r="X67" s="112">
        <f t="shared" si="1"/>
        <v>0</v>
      </c>
      <c r="Y67" s="112">
        <f t="shared" si="2"/>
        <v>0</v>
      </c>
    </row>
    <row r="68" spans="1:25" ht="14.25" customHeight="1">
      <c r="A68" s="67" t="s">
        <v>349</v>
      </c>
      <c r="B68" s="67" t="s">
        <v>350</v>
      </c>
      <c r="C68" s="67" t="s">
        <v>181</v>
      </c>
      <c r="D68" s="67" t="s">
        <v>351</v>
      </c>
      <c r="E68" s="70">
        <v>15216</v>
      </c>
      <c r="F68" s="70">
        <v>15216</v>
      </c>
      <c r="G68" s="70">
        <v>15216</v>
      </c>
      <c r="H68" s="70">
        <v>15216</v>
      </c>
      <c r="I68" s="70">
        <v>0</v>
      </c>
      <c r="J68" s="70">
        <v>0</v>
      </c>
      <c r="K68" s="70">
        <v>0</v>
      </c>
      <c r="L68" s="71">
        <v>0</v>
      </c>
      <c r="M68" s="69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1">
        <v>0</v>
      </c>
      <c r="W68" s="111">
        <f t="shared" si="0"/>
        <v>0</v>
      </c>
      <c r="X68" s="112">
        <f t="shared" si="1"/>
        <v>0</v>
      </c>
      <c r="Y68" s="112">
        <f t="shared" si="2"/>
        <v>0</v>
      </c>
    </row>
    <row r="69" spans="1:25" ht="14.25" customHeight="1">
      <c r="A69" s="67"/>
      <c r="B69" s="67"/>
      <c r="C69" s="67" t="s">
        <v>296</v>
      </c>
      <c r="D69" s="67" t="s">
        <v>367</v>
      </c>
      <c r="E69" s="70">
        <v>15730124</v>
      </c>
      <c r="F69" s="70">
        <v>15730124</v>
      </c>
      <c r="G69" s="70">
        <v>15730124</v>
      </c>
      <c r="H69" s="70">
        <v>15557708</v>
      </c>
      <c r="I69" s="70">
        <v>172416</v>
      </c>
      <c r="J69" s="70">
        <v>0</v>
      </c>
      <c r="K69" s="70">
        <v>0</v>
      </c>
      <c r="L69" s="71">
        <v>0</v>
      </c>
      <c r="M69" s="69">
        <v>0</v>
      </c>
      <c r="N69" s="70">
        <v>0</v>
      </c>
      <c r="O69" s="70">
        <v>0</v>
      </c>
      <c r="P69" s="70">
        <v>0</v>
      </c>
      <c r="Q69" s="70">
        <v>0</v>
      </c>
      <c r="R69" s="70">
        <v>0</v>
      </c>
      <c r="S69" s="70">
        <v>0</v>
      </c>
      <c r="T69" s="70">
        <v>0</v>
      </c>
      <c r="U69" s="70">
        <v>0</v>
      </c>
      <c r="V69" s="71">
        <v>0</v>
      </c>
      <c r="W69" s="111">
        <f t="shared" si="0"/>
        <v>0</v>
      </c>
      <c r="X69" s="112">
        <f t="shared" si="1"/>
        <v>0</v>
      </c>
      <c r="Y69" s="112">
        <f t="shared" si="2"/>
        <v>0</v>
      </c>
    </row>
    <row r="70" spans="1:25" ht="14.25" customHeight="1">
      <c r="A70" s="67"/>
      <c r="B70" s="67"/>
      <c r="C70" s="67" t="s">
        <v>342</v>
      </c>
      <c r="D70" s="67" t="s">
        <v>343</v>
      </c>
      <c r="E70" s="70">
        <v>15682040</v>
      </c>
      <c r="F70" s="70">
        <v>15682040</v>
      </c>
      <c r="G70" s="70">
        <v>15682040</v>
      </c>
      <c r="H70" s="70">
        <v>15509624</v>
      </c>
      <c r="I70" s="70">
        <v>172416</v>
      </c>
      <c r="J70" s="70">
        <v>0</v>
      </c>
      <c r="K70" s="70">
        <v>0</v>
      </c>
      <c r="L70" s="71">
        <v>0</v>
      </c>
      <c r="M70" s="69">
        <v>0</v>
      </c>
      <c r="N70" s="70">
        <v>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1">
        <v>0</v>
      </c>
      <c r="W70" s="111">
        <f t="shared" si="0"/>
        <v>0</v>
      </c>
      <c r="X70" s="112">
        <f t="shared" si="1"/>
        <v>0</v>
      </c>
      <c r="Y70" s="112">
        <f t="shared" si="2"/>
        <v>0</v>
      </c>
    </row>
    <row r="71" spans="1:25" ht="14.25" customHeight="1">
      <c r="A71" s="67" t="s">
        <v>344</v>
      </c>
      <c r="B71" s="67" t="s">
        <v>345</v>
      </c>
      <c r="C71" s="67" t="s">
        <v>184</v>
      </c>
      <c r="D71" s="67" t="s">
        <v>346</v>
      </c>
      <c r="E71" s="70">
        <v>15485640</v>
      </c>
      <c r="F71" s="70">
        <v>15485640</v>
      </c>
      <c r="G71" s="70">
        <v>15485640</v>
      </c>
      <c r="H71" s="70">
        <v>15447624</v>
      </c>
      <c r="I71" s="70">
        <v>38016</v>
      </c>
      <c r="J71" s="70">
        <v>0</v>
      </c>
      <c r="K71" s="70">
        <v>0</v>
      </c>
      <c r="L71" s="71">
        <v>0</v>
      </c>
      <c r="M71" s="69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1">
        <v>0</v>
      </c>
      <c r="W71" s="111">
        <f t="shared" ref="W71:W118" si="3">SUM(0)</f>
        <v>0</v>
      </c>
      <c r="X71" s="112">
        <f t="shared" ref="X71:X118" si="4">SUM(0)</f>
        <v>0</v>
      </c>
      <c r="Y71" s="112">
        <f t="shared" ref="Y71:Y118" si="5">SUM(0)</f>
        <v>0</v>
      </c>
    </row>
    <row r="72" spans="1:25" ht="14.25" customHeight="1">
      <c r="A72" s="67" t="s">
        <v>344</v>
      </c>
      <c r="B72" s="67" t="s">
        <v>357</v>
      </c>
      <c r="C72" s="67" t="s">
        <v>184</v>
      </c>
      <c r="D72" s="67" t="s">
        <v>358</v>
      </c>
      <c r="E72" s="70">
        <v>196400</v>
      </c>
      <c r="F72" s="70">
        <v>196400</v>
      </c>
      <c r="G72" s="70">
        <v>196400</v>
      </c>
      <c r="H72" s="70">
        <v>62000</v>
      </c>
      <c r="I72" s="70">
        <v>134400</v>
      </c>
      <c r="J72" s="70">
        <v>0</v>
      </c>
      <c r="K72" s="70">
        <v>0</v>
      </c>
      <c r="L72" s="71">
        <v>0</v>
      </c>
      <c r="M72" s="69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1">
        <v>0</v>
      </c>
      <c r="W72" s="111">
        <f t="shared" si="3"/>
        <v>0</v>
      </c>
      <c r="X72" s="112">
        <f t="shared" si="4"/>
        <v>0</v>
      </c>
      <c r="Y72" s="112">
        <f t="shared" si="5"/>
        <v>0</v>
      </c>
    </row>
    <row r="73" spans="1:25" ht="14.25" customHeight="1">
      <c r="A73" s="67"/>
      <c r="B73" s="67"/>
      <c r="C73" s="67" t="s">
        <v>347</v>
      </c>
      <c r="D73" s="67" t="s">
        <v>348</v>
      </c>
      <c r="E73" s="70">
        <v>48084</v>
      </c>
      <c r="F73" s="70">
        <v>48084</v>
      </c>
      <c r="G73" s="70">
        <v>48084</v>
      </c>
      <c r="H73" s="70">
        <v>48084</v>
      </c>
      <c r="I73" s="70">
        <v>0</v>
      </c>
      <c r="J73" s="70">
        <v>0</v>
      </c>
      <c r="K73" s="70">
        <v>0</v>
      </c>
      <c r="L73" s="71">
        <v>0</v>
      </c>
      <c r="M73" s="69">
        <v>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0</v>
      </c>
      <c r="T73" s="70">
        <v>0</v>
      </c>
      <c r="U73" s="70">
        <v>0</v>
      </c>
      <c r="V73" s="71">
        <v>0</v>
      </c>
      <c r="W73" s="111">
        <f t="shared" si="3"/>
        <v>0</v>
      </c>
      <c r="X73" s="112">
        <f t="shared" si="4"/>
        <v>0</v>
      </c>
      <c r="Y73" s="112">
        <f t="shared" si="5"/>
        <v>0</v>
      </c>
    </row>
    <row r="74" spans="1:25" ht="14.25" customHeight="1">
      <c r="A74" s="67" t="s">
        <v>349</v>
      </c>
      <c r="B74" s="67" t="s">
        <v>350</v>
      </c>
      <c r="C74" s="67" t="s">
        <v>184</v>
      </c>
      <c r="D74" s="67" t="s">
        <v>351</v>
      </c>
      <c r="E74" s="70">
        <v>11100</v>
      </c>
      <c r="F74" s="70">
        <v>11100</v>
      </c>
      <c r="G74" s="70">
        <v>11100</v>
      </c>
      <c r="H74" s="70">
        <v>11100</v>
      </c>
      <c r="I74" s="70">
        <v>0</v>
      </c>
      <c r="J74" s="70">
        <v>0</v>
      </c>
      <c r="K74" s="70">
        <v>0</v>
      </c>
      <c r="L74" s="71">
        <v>0</v>
      </c>
      <c r="M74" s="69">
        <v>0</v>
      </c>
      <c r="N74" s="70">
        <v>0</v>
      </c>
      <c r="O74" s="70">
        <v>0</v>
      </c>
      <c r="P74" s="70">
        <v>0</v>
      </c>
      <c r="Q74" s="70">
        <v>0</v>
      </c>
      <c r="R74" s="70">
        <v>0</v>
      </c>
      <c r="S74" s="70">
        <v>0</v>
      </c>
      <c r="T74" s="70">
        <v>0</v>
      </c>
      <c r="U74" s="70">
        <v>0</v>
      </c>
      <c r="V74" s="71">
        <v>0</v>
      </c>
      <c r="W74" s="111">
        <f t="shared" si="3"/>
        <v>0</v>
      </c>
      <c r="X74" s="112">
        <f t="shared" si="4"/>
        <v>0</v>
      </c>
      <c r="Y74" s="112">
        <f t="shared" si="5"/>
        <v>0</v>
      </c>
    </row>
    <row r="75" spans="1:25" ht="14.25" customHeight="1">
      <c r="A75" s="67" t="s">
        <v>349</v>
      </c>
      <c r="B75" s="67" t="s">
        <v>354</v>
      </c>
      <c r="C75" s="67" t="s">
        <v>184</v>
      </c>
      <c r="D75" s="67" t="s">
        <v>355</v>
      </c>
      <c r="E75" s="70">
        <v>36984</v>
      </c>
      <c r="F75" s="70">
        <v>36984</v>
      </c>
      <c r="G75" s="70">
        <v>36984</v>
      </c>
      <c r="H75" s="70">
        <v>36984</v>
      </c>
      <c r="I75" s="70">
        <v>0</v>
      </c>
      <c r="J75" s="70">
        <v>0</v>
      </c>
      <c r="K75" s="70">
        <v>0</v>
      </c>
      <c r="L75" s="71">
        <v>0</v>
      </c>
      <c r="M75" s="69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1">
        <v>0</v>
      </c>
      <c r="W75" s="111">
        <f t="shared" si="3"/>
        <v>0</v>
      </c>
      <c r="X75" s="112">
        <f t="shared" si="4"/>
        <v>0</v>
      </c>
      <c r="Y75" s="112">
        <f t="shared" si="5"/>
        <v>0</v>
      </c>
    </row>
    <row r="76" spans="1:25" ht="14.25" customHeight="1">
      <c r="A76" s="67"/>
      <c r="B76" s="67"/>
      <c r="C76" s="67" t="s">
        <v>297</v>
      </c>
      <c r="D76" s="67" t="s">
        <v>368</v>
      </c>
      <c r="E76" s="70">
        <v>4047258</v>
      </c>
      <c r="F76" s="70">
        <v>4047258</v>
      </c>
      <c r="G76" s="70">
        <v>4047258</v>
      </c>
      <c r="H76" s="70">
        <v>3992262</v>
      </c>
      <c r="I76" s="70">
        <v>54996</v>
      </c>
      <c r="J76" s="70">
        <v>0</v>
      </c>
      <c r="K76" s="70">
        <v>0</v>
      </c>
      <c r="L76" s="71">
        <v>0</v>
      </c>
      <c r="M76" s="69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1">
        <v>0</v>
      </c>
      <c r="W76" s="111">
        <f t="shared" si="3"/>
        <v>0</v>
      </c>
      <c r="X76" s="112">
        <f t="shared" si="4"/>
        <v>0</v>
      </c>
      <c r="Y76" s="112">
        <f t="shared" si="5"/>
        <v>0</v>
      </c>
    </row>
    <row r="77" spans="1:25" ht="14.25" customHeight="1">
      <c r="A77" s="67"/>
      <c r="B77" s="67"/>
      <c r="C77" s="67" t="s">
        <v>342</v>
      </c>
      <c r="D77" s="67" t="s">
        <v>343</v>
      </c>
      <c r="E77" s="70">
        <v>4029510</v>
      </c>
      <c r="F77" s="70">
        <v>4029510</v>
      </c>
      <c r="G77" s="70">
        <v>4029510</v>
      </c>
      <c r="H77" s="70">
        <v>3974514</v>
      </c>
      <c r="I77" s="70">
        <v>54996</v>
      </c>
      <c r="J77" s="70">
        <v>0</v>
      </c>
      <c r="K77" s="70">
        <v>0</v>
      </c>
      <c r="L77" s="71">
        <v>0</v>
      </c>
      <c r="M77" s="69">
        <v>0</v>
      </c>
      <c r="N77" s="70">
        <v>0</v>
      </c>
      <c r="O77" s="70">
        <v>0</v>
      </c>
      <c r="P77" s="70">
        <v>0</v>
      </c>
      <c r="Q77" s="70">
        <v>0</v>
      </c>
      <c r="R77" s="70">
        <v>0</v>
      </c>
      <c r="S77" s="70">
        <v>0</v>
      </c>
      <c r="T77" s="70">
        <v>0</v>
      </c>
      <c r="U77" s="70">
        <v>0</v>
      </c>
      <c r="V77" s="71">
        <v>0</v>
      </c>
      <c r="W77" s="111">
        <f t="shared" si="3"/>
        <v>0</v>
      </c>
      <c r="X77" s="112">
        <f t="shared" si="4"/>
        <v>0</v>
      </c>
      <c r="Y77" s="112">
        <f t="shared" si="5"/>
        <v>0</v>
      </c>
    </row>
    <row r="78" spans="1:25" ht="14.25" customHeight="1">
      <c r="A78" s="67" t="s">
        <v>344</v>
      </c>
      <c r="B78" s="67" t="s">
        <v>345</v>
      </c>
      <c r="C78" s="67" t="s">
        <v>187</v>
      </c>
      <c r="D78" s="67" t="s">
        <v>346</v>
      </c>
      <c r="E78" s="70">
        <v>3994710</v>
      </c>
      <c r="F78" s="70">
        <v>3994710</v>
      </c>
      <c r="G78" s="70">
        <v>3994710</v>
      </c>
      <c r="H78" s="70">
        <v>3974514</v>
      </c>
      <c r="I78" s="70">
        <v>20196</v>
      </c>
      <c r="J78" s="70">
        <v>0</v>
      </c>
      <c r="K78" s="70">
        <v>0</v>
      </c>
      <c r="L78" s="71">
        <v>0</v>
      </c>
      <c r="M78" s="69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1">
        <v>0</v>
      </c>
      <c r="W78" s="111">
        <f t="shared" si="3"/>
        <v>0</v>
      </c>
      <c r="X78" s="112">
        <f t="shared" si="4"/>
        <v>0</v>
      </c>
      <c r="Y78" s="112">
        <f t="shared" si="5"/>
        <v>0</v>
      </c>
    </row>
    <row r="79" spans="1:25" ht="14.25" customHeight="1">
      <c r="A79" s="67" t="s">
        <v>344</v>
      </c>
      <c r="B79" s="67" t="s">
        <v>357</v>
      </c>
      <c r="C79" s="67" t="s">
        <v>187</v>
      </c>
      <c r="D79" s="67" t="s">
        <v>358</v>
      </c>
      <c r="E79" s="70">
        <v>34800</v>
      </c>
      <c r="F79" s="70">
        <v>34800</v>
      </c>
      <c r="G79" s="70">
        <v>34800</v>
      </c>
      <c r="H79" s="70">
        <v>0</v>
      </c>
      <c r="I79" s="70">
        <v>34800</v>
      </c>
      <c r="J79" s="70">
        <v>0</v>
      </c>
      <c r="K79" s="70">
        <v>0</v>
      </c>
      <c r="L79" s="71">
        <v>0</v>
      </c>
      <c r="M79" s="69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1">
        <v>0</v>
      </c>
      <c r="W79" s="111">
        <f t="shared" si="3"/>
        <v>0</v>
      </c>
      <c r="X79" s="112">
        <f t="shared" si="4"/>
        <v>0</v>
      </c>
      <c r="Y79" s="112">
        <f t="shared" si="5"/>
        <v>0</v>
      </c>
    </row>
    <row r="80" spans="1:25" ht="14.25" customHeight="1">
      <c r="A80" s="67"/>
      <c r="B80" s="67"/>
      <c r="C80" s="67" t="s">
        <v>347</v>
      </c>
      <c r="D80" s="67" t="s">
        <v>348</v>
      </c>
      <c r="E80" s="70">
        <v>17748</v>
      </c>
      <c r="F80" s="70">
        <v>17748</v>
      </c>
      <c r="G80" s="70">
        <v>17748</v>
      </c>
      <c r="H80" s="70">
        <v>17748</v>
      </c>
      <c r="I80" s="70">
        <v>0</v>
      </c>
      <c r="J80" s="70">
        <v>0</v>
      </c>
      <c r="K80" s="70">
        <v>0</v>
      </c>
      <c r="L80" s="71">
        <v>0</v>
      </c>
      <c r="M80" s="69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1">
        <v>0</v>
      </c>
      <c r="W80" s="111">
        <f t="shared" si="3"/>
        <v>0</v>
      </c>
      <c r="X80" s="112">
        <f t="shared" si="4"/>
        <v>0</v>
      </c>
      <c r="Y80" s="112">
        <f t="shared" si="5"/>
        <v>0</v>
      </c>
    </row>
    <row r="81" spans="1:25" ht="14.25" customHeight="1">
      <c r="A81" s="67" t="s">
        <v>349</v>
      </c>
      <c r="B81" s="67" t="s">
        <v>350</v>
      </c>
      <c r="C81" s="67" t="s">
        <v>187</v>
      </c>
      <c r="D81" s="67" t="s">
        <v>351</v>
      </c>
      <c r="E81" s="70">
        <v>17340</v>
      </c>
      <c r="F81" s="70">
        <v>17340</v>
      </c>
      <c r="G81" s="70">
        <v>17340</v>
      </c>
      <c r="H81" s="70">
        <v>17340</v>
      </c>
      <c r="I81" s="70">
        <v>0</v>
      </c>
      <c r="J81" s="70">
        <v>0</v>
      </c>
      <c r="K81" s="70">
        <v>0</v>
      </c>
      <c r="L81" s="71">
        <v>0</v>
      </c>
      <c r="M81" s="69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1">
        <v>0</v>
      </c>
      <c r="W81" s="111">
        <f t="shared" si="3"/>
        <v>0</v>
      </c>
      <c r="X81" s="112">
        <f t="shared" si="4"/>
        <v>0</v>
      </c>
      <c r="Y81" s="112">
        <f t="shared" si="5"/>
        <v>0</v>
      </c>
    </row>
    <row r="82" spans="1:25" ht="14.25" customHeight="1">
      <c r="A82" s="67" t="s">
        <v>349</v>
      </c>
      <c r="B82" s="67" t="s">
        <v>354</v>
      </c>
      <c r="C82" s="67" t="s">
        <v>187</v>
      </c>
      <c r="D82" s="67" t="s">
        <v>355</v>
      </c>
      <c r="E82" s="70">
        <v>408</v>
      </c>
      <c r="F82" s="70">
        <v>408</v>
      </c>
      <c r="G82" s="70">
        <v>408</v>
      </c>
      <c r="H82" s="70">
        <v>408</v>
      </c>
      <c r="I82" s="70">
        <v>0</v>
      </c>
      <c r="J82" s="70">
        <v>0</v>
      </c>
      <c r="K82" s="70">
        <v>0</v>
      </c>
      <c r="L82" s="71">
        <v>0</v>
      </c>
      <c r="M82" s="69">
        <v>0</v>
      </c>
      <c r="N82" s="70">
        <v>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0</v>
      </c>
      <c r="V82" s="71">
        <v>0</v>
      </c>
      <c r="W82" s="111">
        <f t="shared" si="3"/>
        <v>0</v>
      </c>
      <c r="X82" s="112">
        <f t="shared" si="4"/>
        <v>0</v>
      </c>
      <c r="Y82" s="112">
        <f t="shared" si="5"/>
        <v>0</v>
      </c>
    </row>
    <row r="83" spans="1:25" ht="14.25" customHeight="1">
      <c r="A83" s="67"/>
      <c r="B83" s="67"/>
      <c r="C83" s="67" t="s">
        <v>298</v>
      </c>
      <c r="D83" s="67" t="s">
        <v>369</v>
      </c>
      <c r="E83" s="70">
        <v>3814442</v>
      </c>
      <c r="F83" s="70">
        <v>3814442</v>
      </c>
      <c r="G83" s="70">
        <v>3814442</v>
      </c>
      <c r="H83" s="70">
        <v>3767834</v>
      </c>
      <c r="I83" s="70">
        <v>46608</v>
      </c>
      <c r="J83" s="70">
        <v>0</v>
      </c>
      <c r="K83" s="70">
        <v>0</v>
      </c>
      <c r="L83" s="71">
        <v>0</v>
      </c>
      <c r="M83" s="69">
        <v>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1">
        <v>0</v>
      </c>
      <c r="W83" s="111">
        <f t="shared" si="3"/>
        <v>0</v>
      </c>
      <c r="X83" s="112">
        <f t="shared" si="4"/>
        <v>0</v>
      </c>
      <c r="Y83" s="112">
        <f t="shared" si="5"/>
        <v>0</v>
      </c>
    </row>
    <row r="84" spans="1:25" ht="14.25" customHeight="1">
      <c r="A84" s="67"/>
      <c r="B84" s="67"/>
      <c r="C84" s="67" t="s">
        <v>342</v>
      </c>
      <c r="D84" s="67" t="s">
        <v>343</v>
      </c>
      <c r="E84" s="70">
        <v>3798926</v>
      </c>
      <c r="F84" s="70">
        <v>3798926</v>
      </c>
      <c r="G84" s="70">
        <v>3798926</v>
      </c>
      <c r="H84" s="70">
        <v>3752318</v>
      </c>
      <c r="I84" s="70">
        <v>46608</v>
      </c>
      <c r="J84" s="70">
        <v>0</v>
      </c>
      <c r="K84" s="70">
        <v>0</v>
      </c>
      <c r="L84" s="71">
        <v>0</v>
      </c>
      <c r="M84" s="69">
        <v>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1">
        <v>0</v>
      </c>
      <c r="W84" s="111">
        <f t="shared" si="3"/>
        <v>0</v>
      </c>
      <c r="X84" s="112">
        <f t="shared" si="4"/>
        <v>0</v>
      </c>
      <c r="Y84" s="112">
        <f t="shared" si="5"/>
        <v>0</v>
      </c>
    </row>
    <row r="85" spans="1:25" ht="14.25" customHeight="1">
      <c r="A85" s="67" t="s">
        <v>344</v>
      </c>
      <c r="B85" s="67" t="s">
        <v>345</v>
      </c>
      <c r="C85" s="67" t="s">
        <v>190</v>
      </c>
      <c r="D85" s="67" t="s">
        <v>346</v>
      </c>
      <c r="E85" s="70">
        <v>3771326</v>
      </c>
      <c r="F85" s="70">
        <v>3771326</v>
      </c>
      <c r="G85" s="70">
        <v>3771326</v>
      </c>
      <c r="H85" s="70">
        <v>3752318</v>
      </c>
      <c r="I85" s="70">
        <v>19008</v>
      </c>
      <c r="J85" s="70">
        <v>0</v>
      </c>
      <c r="K85" s="70">
        <v>0</v>
      </c>
      <c r="L85" s="71">
        <v>0</v>
      </c>
      <c r="M85" s="69">
        <v>0</v>
      </c>
      <c r="N85" s="70">
        <v>0</v>
      </c>
      <c r="O85" s="70">
        <v>0</v>
      </c>
      <c r="P85" s="70">
        <v>0</v>
      </c>
      <c r="Q85" s="70">
        <v>0</v>
      </c>
      <c r="R85" s="70">
        <v>0</v>
      </c>
      <c r="S85" s="70">
        <v>0</v>
      </c>
      <c r="T85" s="70">
        <v>0</v>
      </c>
      <c r="U85" s="70">
        <v>0</v>
      </c>
      <c r="V85" s="71">
        <v>0</v>
      </c>
      <c r="W85" s="111">
        <f t="shared" si="3"/>
        <v>0</v>
      </c>
      <c r="X85" s="112">
        <f t="shared" si="4"/>
        <v>0</v>
      </c>
      <c r="Y85" s="112">
        <f t="shared" si="5"/>
        <v>0</v>
      </c>
    </row>
    <row r="86" spans="1:25" ht="14.25" customHeight="1">
      <c r="A86" s="67" t="s">
        <v>344</v>
      </c>
      <c r="B86" s="67" t="s">
        <v>357</v>
      </c>
      <c r="C86" s="67" t="s">
        <v>190</v>
      </c>
      <c r="D86" s="67" t="s">
        <v>358</v>
      </c>
      <c r="E86" s="70">
        <v>27600</v>
      </c>
      <c r="F86" s="70">
        <v>27600</v>
      </c>
      <c r="G86" s="70">
        <v>27600</v>
      </c>
      <c r="H86" s="70">
        <v>0</v>
      </c>
      <c r="I86" s="70">
        <v>27600</v>
      </c>
      <c r="J86" s="70">
        <v>0</v>
      </c>
      <c r="K86" s="70">
        <v>0</v>
      </c>
      <c r="L86" s="71">
        <v>0</v>
      </c>
      <c r="M86" s="69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1">
        <v>0</v>
      </c>
      <c r="W86" s="111">
        <f t="shared" si="3"/>
        <v>0</v>
      </c>
      <c r="X86" s="112">
        <f t="shared" si="4"/>
        <v>0</v>
      </c>
      <c r="Y86" s="112">
        <f t="shared" si="5"/>
        <v>0</v>
      </c>
    </row>
    <row r="87" spans="1:25" ht="14.25" customHeight="1">
      <c r="A87" s="67"/>
      <c r="B87" s="67"/>
      <c r="C87" s="67" t="s">
        <v>347</v>
      </c>
      <c r="D87" s="67" t="s">
        <v>348</v>
      </c>
      <c r="E87" s="70">
        <v>15516</v>
      </c>
      <c r="F87" s="70">
        <v>15516</v>
      </c>
      <c r="G87" s="70">
        <v>15516</v>
      </c>
      <c r="H87" s="70">
        <v>15516</v>
      </c>
      <c r="I87" s="70">
        <v>0</v>
      </c>
      <c r="J87" s="70">
        <v>0</v>
      </c>
      <c r="K87" s="70">
        <v>0</v>
      </c>
      <c r="L87" s="71">
        <v>0</v>
      </c>
      <c r="M87" s="69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  <c r="U87" s="70">
        <v>0</v>
      </c>
      <c r="V87" s="71">
        <v>0</v>
      </c>
      <c r="W87" s="111">
        <f t="shared" si="3"/>
        <v>0</v>
      </c>
      <c r="X87" s="112">
        <f t="shared" si="4"/>
        <v>0</v>
      </c>
      <c r="Y87" s="112">
        <f t="shared" si="5"/>
        <v>0</v>
      </c>
    </row>
    <row r="88" spans="1:25" ht="14.25" customHeight="1">
      <c r="A88" s="67" t="s">
        <v>349</v>
      </c>
      <c r="B88" s="67" t="s">
        <v>350</v>
      </c>
      <c r="C88" s="67" t="s">
        <v>190</v>
      </c>
      <c r="D88" s="67" t="s">
        <v>351</v>
      </c>
      <c r="E88" s="70">
        <v>15516</v>
      </c>
      <c r="F88" s="70">
        <v>15516</v>
      </c>
      <c r="G88" s="70">
        <v>15516</v>
      </c>
      <c r="H88" s="70">
        <v>15516</v>
      </c>
      <c r="I88" s="70">
        <v>0</v>
      </c>
      <c r="J88" s="70">
        <v>0</v>
      </c>
      <c r="K88" s="70">
        <v>0</v>
      </c>
      <c r="L88" s="71">
        <v>0</v>
      </c>
      <c r="M88" s="69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1">
        <v>0</v>
      </c>
      <c r="W88" s="111">
        <f t="shared" si="3"/>
        <v>0</v>
      </c>
      <c r="X88" s="112">
        <f t="shared" si="4"/>
        <v>0</v>
      </c>
      <c r="Y88" s="112">
        <f t="shared" si="5"/>
        <v>0</v>
      </c>
    </row>
    <row r="89" spans="1:25" ht="14.25" customHeight="1">
      <c r="A89" s="67"/>
      <c r="B89" s="67"/>
      <c r="C89" s="67" t="s">
        <v>299</v>
      </c>
      <c r="D89" s="67" t="s">
        <v>370</v>
      </c>
      <c r="E89" s="70">
        <v>2850623</v>
      </c>
      <c r="F89" s="70">
        <v>2850623</v>
      </c>
      <c r="G89" s="70">
        <v>2850623</v>
      </c>
      <c r="H89" s="70">
        <v>2808803</v>
      </c>
      <c r="I89" s="70">
        <v>41820</v>
      </c>
      <c r="J89" s="70">
        <v>0</v>
      </c>
      <c r="K89" s="70">
        <v>0</v>
      </c>
      <c r="L89" s="71">
        <v>0</v>
      </c>
      <c r="M89" s="69">
        <v>0</v>
      </c>
      <c r="N89" s="70">
        <v>0</v>
      </c>
      <c r="O89" s="70">
        <v>0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1">
        <v>0</v>
      </c>
      <c r="W89" s="111">
        <f t="shared" si="3"/>
        <v>0</v>
      </c>
      <c r="X89" s="112">
        <f t="shared" si="4"/>
        <v>0</v>
      </c>
      <c r="Y89" s="112">
        <f t="shared" si="5"/>
        <v>0</v>
      </c>
    </row>
    <row r="90" spans="1:25" ht="14.25" customHeight="1">
      <c r="A90" s="67"/>
      <c r="B90" s="67"/>
      <c r="C90" s="67" t="s">
        <v>342</v>
      </c>
      <c r="D90" s="67" t="s">
        <v>343</v>
      </c>
      <c r="E90" s="70">
        <v>2834903</v>
      </c>
      <c r="F90" s="70">
        <v>2834903</v>
      </c>
      <c r="G90" s="70">
        <v>2834903</v>
      </c>
      <c r="H90" s="70">
        <v>2793083</v>
      </c>
      <c r="I90" s="70">
        <v>41820</v>
      </c>
      <c r="J90" s="70">
        <v>0</v>
      </c>
      <c r="K90" s="70">
        <v>0</v>
      </c>
      <c r="L90" s="71">
        <v>0</v>
      </c>
      <c r="M90" s="69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1">
        <v>0</v>
      </c>
      <c r="W90" s="111">
        <f t="shared" si="3"/>
        <v>0</v>
      </c>
      <c r="X90" s="112">
        <f t="shared" si="4"/>
        <v>0</v>
      </c>
      <c r="Y90" s="112">
        <f t="shared" si="5"/>
        <v>0</v>
      </c>
    </row>
    <row r="91" spans="1:25" ht="14.25" customHeight="1">
      <c r="A91" s="67" t="s">
        <v>344</v>
      </c>
      <c r="B91" s="67" t="s">
        <v>345</v>
      </c>
      <c r="C91" s="67" t="s">
        <v>193</v>
      </c>
      <c r="D91" s="67" t="s">
        <v>346</v>
      </c>
      <c r="E91" s="70">
        <v>2810903</v>
      </c>
      <c r="F91" s="70">
        <v>2810903</v>
      </c>
      <c r="G91" s="70">
        <v>2810903</v>
      </c>
      <c r="H91" s="70">
        <v>2793083</v>
      </c>
      <c r="I91" s="70">
        <v>17820</v>
      </c>
      <c r="J91" s="70">
        <v>0</v>
      </c>
      <c r="K91" s="70">
        <v>0</v>
      </c>
      <c r="L91" s="71">
        <v>0</v>
      </c>
      <c r="M91" s="69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1">
        <v>0</v>
      </c>
      <c r="W91" s="111">
        <f t="shared" si="3"/>
        <v>0</v>
      </c>
      <c r="X91" s="112">
        <f t="shared" si="4"/>
        <v>0</v>
      </c>
      <c r="Y91" s="112">
        <f t="shared" si="5"/>
        <v>0</v>
      </c>
    </row>
    <row r="92" spans="1:25" ht="14.25" customHeight="1">
      <c r="A92" s="67" t="s">
        <v>344</v>
      </c>
      <c r="B92" s="67" t="s">
        <v>357</v>
      </c>
      <c r="C92" s="67" t="s">
        <v>193</v>
      </c>
      <c r="D92" s="67" t="s">
        <v>358</v>
      </c>
      <c r="E92" s="70">
        <v>24000</v>
      </c>
      <c r="F92" s="70">
        <v>24000</v>
      </c>
      <c r="G92" s="70">
        <v>24000</v>
      </c>
      <c r="H92" s="70">
        <v>0</v>
      </c>
      <c r="I92" s="70">
        <v>24000</v>
      </c>
      <c r="J92" s="70">
        <v>0</v>
      </c>
      <c r="K92" s="70">
        <v>0</v>
      </c>
      <c r="L92" s="71">
        <v>0</v>
      </c>
      <c r="M92" s="69">
        <v>0</v>
      </c>
      <c r="N92" s="70">
        <v>0</v>
      </c>
      <c r="O92" s="70">
        <v>0</v>
      </c>
      <c r="P92" s="70">
        <v>0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1">
        <v>0</v>
      </c>
      <c r="W92" s="111">
        <f t="shared" si="3"/>
        <v>0</v>
      </c>
      <c r="X92" s="112">
        <f t="shared" si="4"/>
        <v>0</v>
      </c>
      <c r="Y92" s="112">
        <f t="shared" si="5"/>
        <v>0</v>
      </c>
    </row>
    <row r="93" spans="1:25" ht="14.25" customHeight="1">
      <c r="A93" s="67"/>
      <c r="B93" s="67"/>
      <c r="C93" s="67" t="s">
        <v>347</v>
      </c>
      <c r="D93" s="67" t="s">
        <v>348</v>
      </c>
      <c r="E93" s="70">
        <v>15720</v>
      </c>
      <c r="F93" s="70">
        <v>15720</v>
      </c>
      <c r="G93" s="70">
        <v>15720</v>
      </c>
      <c r="H93" s="70">
        <v>15720</v>
      </c>
      <c r="I93" s="70">
        <v>0</v>
      </c>
      <c r="J93" s="70">
        <v>0</v>
      </c>
      <c r="K93" s="70">
        <v>0</v>
      </c>
      <c r="L93" s="71">
        <v>0</v>
      </c>
      <c r="M93" s="69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1">
        <v>0</v>
      </c>
      <c r="W93" s="111">
        <f t="shared" si="3"/>
        <v>0</v>
      </c>
      <c r="X93" s="112">
        <f t="shared" si="4"/>
        <v>0</v>
      </c>
      <c r="Y93" s="112">
        <f t="shared" si="5"/>
        <v>0</v>
      </c>
    </row>
    <row r="94" spans="1:25" ht="14.25" customHeight="1">
      <c r="A94" s="67" t="s">
        <v>349</v>
      </c>
      <c r="B94" s="67" t="s">
        <v>350</v>
      </c>
      <c r="C94" s="67" t="s">
        <v>193</v>
      </c>
      <c r="D94" s="67" t="s">
        <v>351</v>
      </c>
      <c r="E94" s="70">
        <v>15720</v>
      </c>
      <c r="F94" s="70">
        <v>15720</v>
      </c>
      <c r="G94" s="70">
        <v>15720</v>
      </c>
      <c r="H94" s="70">
        <v>15720</v>
      </c>
      <c r="I94" s="70">
        <v>0</v>
      </c>
      <c r="J94" s="70">
        <v>0</v>
      </c>
      <c r="K94" s="70">
        <v>0</v>
      </c>
      <c r="L94" s="71">
        <v>0</v>
      </c>
      <c r="M94" s="69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1">
        <v>0</v>
      </c>
      <c r="W94" s="111">
        <f t="shared" si="3"/>
        <v>0</v>
      </c>
      <c r="X94" s="112">
        <f t="shared" si="4"/>
        <v>0</v>
      </c>
      <c r="Y94" s="112">
        <f t="shared" si="5"/>
        <v>0</v>
      </c>
    </row>
    <row r="95" spans="1:25" ht="14.25" customHeight="1">
      <c r="A95" s="67"/>
      <c r="B95" s="67"/>
      <c r="C95" s="67" t="s">
        <v>300</v>
      </c>
      <c r="D95" s="67" t="s">
        <v>371</v>
      </c>
      <c r="E95" s="70">
        <v>2100098</v>
      </c>
      <c r="F95" s="70">
        <v>2100098</v>
      </c>
      <c r="G95" s="70">
        <v>2100098</v>
      </c>
      <c r="H95" s="70">
        <v>2070218</v>
      </c>
      <c r="I95" s="70">
        <v>29880</v>
      </c>
      <c r="J95" s="70">
        <v>0</v>
      </c>
      <c r="K95" s="70">
        <v>0</v>
      </c>
      <c r="L95" s="71">
        <v>0</v>
      </c>
      <c r="M95" s="69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1">
        <v>0</v>
      </c>
      <c r="W95" s="111">
        <f t="shared" si="3"/>
        <v>0</v>
      </c>
      <c r="X95" s="112">
        <f t="shared" si="4"/>
        <v>0</v>
      </c>
      <c r="Y95" s="112">
        <f t="shared" si="5"/>
        <v>0</v>
      </c>
    </row>
    <row r="96" spans="1:25" ht="14.25" customHeight="1">
      <c r="A96" s="67"/>
      <c r="B96" s="67"/>
      <c r="C96" s="67" t="s">
        <v>342</v>
      </c>
      <c r="D96" s="67" t="s">
        <v>343</v>
      </c>
      <c r="E96" s="70">
        <v>2081138</v>
      </c>
      <c r="F96" s="70">
        <v>2081138</v>
      </c>
      <c r="G96" s="70">
        <v>2081138</v>
      </c>
      <c r="H96" s="70">
        <v>2051258</v>
      </c>
      <c r="I96" s="70">
        <v>29880</v>
      </c>
      <c r="J96" s="70">
        <v>0</v>
      </c>
      <c r="K96" s="70">
        <v>0</v>
      </c>
      <c r="L96" s="71">
        <v>0</v>
      </c>
      <c r="M96" s="69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1">
        <v>0</v>
      </c>
      <c r="W96" s="111">
        <f t="shared" si="3"/>
        <v>0</v>
      </c>
      <c r="X96" s="112">
        <f t="shared" si="4"/>
        <v>0</v>
      </c>
      <c r="Y96" s="112">
        <f t="shared" si="5"/>
        <v>0</v>
      </c>
    </row>
    <row r="97" spans="1:25" ht="14.25" customHeight="1">
      <c r="A97" s="67" t="s">
        <v>344</v>
      </c>
      <c r="B97" s="67" t="s">
        <v>345</v>
      </c>
      <c r="C97" s="67" t="s">
        <v>196</v>
      </c>
      <c r="D97" s="67" t="s">
        <v>346</v>
      </c>
      <c r="E97" s="70">
        <v>2063138</v>
      </c>
      <c r="F97" s="70">
        <v>2063138</v>
      </c>
      <c r="G97" s="70">
        <v>2063138</v>
      </c>
      <c r="H97" s="70">
        <v>2051258</v>
      </c>
      <c r="I97" s="70">
        <v>11880</v>
      </c>
      <c r="J97" s="70">
        <v>0</v>
      </c>
      <c r="K97" s="70">
        <v>0</v>
      </c>
      <c r="L97" s="71">
        <v>0</v>
      </c>
      <c r="M97" s="69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1">
        <v>0</v>
      </c>
      <c r="W97" s="111">
        <f t="shared" si="3"/>
        <v>0</v>
      </c>
      <c r="X97" s="112">
        <f t="shared" si="4"/>
        <v>0</v>
      </c>
      <c r="Y97" s="112">
        <f t="shared" si="5"/>
        <v>0</v>
      </c>
    </row>
    <row r="98" spans="1:25" ht="14.25" customHeight="1">
      <c r="A98" s="67" t="s">
        <v>344</v>
      </c>
      <c r="B98" s="67" t="s">
        <v>357</v>
      </c>
      <c r="C98" s="67" t="s">
        <v>196</v>
      </c>
      <c r="D98" s="67" t="s">
        <v>358</v>
      </c>
      <c r="E98" s="70">
        <v>18000</v>
      </c>
      <c r="F98" s="70">
        <v>18000</v>
      </c>
      <c r="G98" s="70">
        <v>18000</v>
      </c>
      <c r="H98" s="70">
        <v>0</v>
      </c>
      <c r="I98" s="70">
        <v>18000</v>
      </c>
      <c r="J98" s="70">
        <v>0</v>
      </c>
      <c r="K98" s="70">
        <v>0</v>
      </c>
      <c r="L98" s="71">
        <v>0</v>
      </c>
      <c r="M98" s="69">
        <v>0</v>
      </c>
      <c r="N98" s="70">
        <v>0</v>
      </c>
      <c r="O98" s="70">
        <v>0</v>
      </c>
      <c r="P98" s="70">
        <v>0</v>
      </c>
      <c r="Q98" s="70">
        <v>0</v>
      </c>
      <c r="R98" s="70">
        <v>0</v>
      </c>
      <c r="S98" s="70">
        <v>0</v>
      </c>
      <c r="T98" s="70">
        <v>0</v>
      </c>
      <c r="U98" s="70">
        <v>0</v>
      </c>
      <c r="V98" s="71">
        <v>0</v>
      </c>
      <c r="W98" s="111">
        <f t="shared" si="3"/>
        <v>0</v>
      </c>
      <c r="X98" s="112">
        <f t="shared" si="4"/>
        <v>0</v>
      </c>
      <c r="Y98" s="112">
        <f t="shared" si="5"/>
        <v>0</v>
      </c>
    </row>
    <row r="99" spans="1:25" ht="14.25" customHeight="1">
      <c r="A99" s="67"/>
      <c r="B99" s="67"/>
      <c r="C99" s="67" t="s">
        <v>347</v>
      </c>
      <c r="D99" s="67" t="s">
        <v>348</v>
      </c>
      <c r="E99" s="70">
        <v>18960</v>
      </c>
      <c r="F99" s="70">
        <v>18960</v>
      </c>
      <c r="G99" s="70">
        <v>18960</v>
      </c>
      <c r="H99" s="70">
        <v>18960</v>
      </c>
      <c r="I99" s="70">
        <v>0</v>
      </c>
      <c r="J99" s="70">
        <v>0</v>
      </c>
      <c r="K99" s="70">
        <v>0</v>
      </c>
      <c r="L99" s="71">
        <v>0</v>
      </c>
      <c r="M99" s="69">
        <v>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0</v>
      </c>
      <c r="T99" s="70">
        <v>0</v>
      </c>
      <c r="U99" s="70">
        <v>0</v>
      </c>
      <c r="V99" s="71">
        <v>0</v>
      </c>
      <c r="W99" s="111">
        <f t="shared" si="3"/>
        <v>0</v>
      </c>
      <c r="X99" s="112">
        <f t="shared" si="4"/>
        <v>0</v>
      </c>
      <c r="Y99" s="112">
        <f t="shared" si="5"/>
        <v>0</v>
      </c>
    </row>
    <row r="100" spans="1:25" ht="14.25" customHeight="1">
      <c r="A100" s="67" t="s">
        <v>349</v>
      </c>
      <c r="B100" s="67" t="s">
        <v>350</v>
      </c>
      <c r="C100" s="67" t="s">
        <v>196</v>
      </c>
      <c r="D100" s="67" t="s">
        <v>351</v>
      </c>
      <c r="E100" s="70">
        <v>18960</v>
      </c>
      <c r="F100" s="70">
        <v>18960</v>
      </c>
      <c r="G100" s="70">
        <v>18960</v>
      </c>
      <c r="H100" s="70">
        <v>18960</v>
      </c>
      <c r="I100" s="70">
        <v>0</v>
      </c>
      <c r="J100" s="70">
        <v>0</v>
      </c>
      <c r="K100" s="70">
        <v>0</v>
      </c>
      <c r="L100" s="71">
        <v>0</v>
      </c>
      <c r="M100" s="69">
        <v>0</v>
      </c>
      <c r="N100" s="70">
        <v>0</v>
      </c>
      <c r="O100" s="70">
        <v>0</v>
      </c>
      <c r="P100" s="70">
        <v>0</v>
      </c>
      <c r="Q100" s="70">
        <v>0</v>
      </c>
      <c r="R100" s="70">
        <v>0</v>
      </c>
      <c r="S100" s="70">
        <v>0</v>
      </c>
      <c r="T100" s="70">
        <v>0</v>
      </c>
      <c r="U100" s="70">
        <v>0</v>
      </c>
      <c r="V100" s="71">
        <v>0</v>
      </c>
      <c r="W100" s="111">
        <f t="shared" si="3"/>
        <v>0</v>
      </c>
      <c r="X100" s="112">
        <f t="shared" si="4"/>
        <v>0</v>
      </c>
      <c r="Y100" s="112">
        <f t="shared" si="5"/>
        <v>0</v>
      </c>
    </row>
    <row r="101" spans="1:25" ht="14.25" customHeight="1">
      <c r="A101" s="67"/>
      <c r="B101" s="67"/>
      <c r="C101" s="67" t="s">
        <v>301</v>
      </c>
      <c r="D101" s="67" t="s">
        <v>372</v>
      </c>
      <c r="E101" s="70">
        <v>4785434</v>
      </c>
      <c r="F101" s="70">
        <v>4785434</v>
      </c>
      <c r="G101" s="70">
        <v>4785434</v>
      </c>
      <c r="H101" s="70">
        <v>4520910</v>
      </c>
      <c r="I101" s="70">
        <v>264524</v>
      </c>
      <c r="J101" s="70">
        <v>0</v>
      </c>
      <c r="K101" s="70">
        <v>0</v>
      </c>
      <c r="L101" s="71">
        <v>0</v>
      </c>
      <c r="M101" s="69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v>0</v>
      </c>
      <c r="S101" s="70">
        <v>0</v>
      </c>
      <c r="T101" s="70">
        <v>0</v>
      </c>
      <c r="U101" s="70">
        <v>0</v>
      </c>
      <c r="V101" s="71">
        <v>0</v>
      </c>
      <c r="W101" s="111">
        <f t="shared" si="3"/>
        <v>0</v>
      </c>
      <c r="X101" s="112">
        <f t="shared" si="4"/>
        <v>0</v>
      </c>
      <c r="Y101" s="112">
        <f t="shared" si="5"/>
        <v>0</v>
      </c>
    </row>
    <row r="102" spans="1:25" ht="14.25" customHeight="1">
      <c r="A102" s="67"/>
      <c r="B102" s="67"/>
      <c r="C102" s="67" t="s">
        <v>342</v>
      </c>
      <c r="D102" s="67" t="s">
        <v>343</v>
      </c>
      <c r="E102" s="70">
        <v>4784714</v>
      </c>
      <c r="F102" s="70">
        <v>4784714</v>
      </c>
      <c r="G102" s="70">
        <v>4784714</v>
      </c>
      <c r="H102" s="70">
        <v>4520190</v>
      </c>
      <c r="I102" s="70">
        <v>264524</v>
      </c>
      <c r="J102" s="70">
        <v>0</v>
      </c>
      <c r="K102" s="70">
        <v>0</v>
      </c>
      <c r="L102" s="71">
        <v>0</v>
      </c>
      <c r="M102" s="69">
        <v>0</v>
      </c>
      <c r="N102" s="70">
        <v>0</v>
      </c>
      <c r="O102" s="70">
        <v>0</v>
      </c>
      <c r="P102" s="70">
        <v>0</v>
      </c>
      <c r="Q102" s="70">
        <v>0</v>
      </c>
      <c r="R102" s="70">
        <v>0</v>
      </c>
      <c r="S102" s="70">
        <v>0</v>
      </c>
      <c r="T102" s="70">
        <v>0</v>
      </c>
      <c r="U102" s="70">
        <v>0</v>
      </c>
      <c r="V102" s="71">
        <v>0</v>
      </c>
      <c r="W102" s="111">
        <f t="shared" si="3"/>
        <v>0</v>
      </c>
      <c r="X102" s="112">
        <f t="shared" si="4"/>
        <v>0</v>
      </c>
      <c r="Y102" s="112">
        <f t="shared" si="5"/>
        <v>0</v>
      </c>
    </row>
    <row r="103" spans="1:25" ht="14.25" customHeight="1">
      <c r="A103" s="67" t="s">
        <v>344</v>
      </c>
      <c r="B103" s="67" t="s">
        <v>345</v>
      </c>
      <c r="C103" s="67" t="s">
        <v>199</v>
      </c>
      <c r="D103" s="67" t="s">
        <v>346</v>
      </c>
      <c r="E103" s="70">
        <v>4547514</v>
      </c>
      <c r="F103" s="70">
        <v>4547514</v>
      </c>
      <c r="G103" s="70">
        <v>4547514</v>
      </c>
      <c r="H103" s="70">
        <v>4520190</v>
      </c>
      <c r="I103" s="70">
        <v>27324</v>
      </c>
      <c r="J103" s="70">
        <v>0</v>
      </c>
      <c r="K103" s="70">
        <v>0</v>
      </c>
      <c r="L103" s="71">
        <v>0</v>
      </c>
      <c r="M103" s="69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0</v>
      </c>
      <c r="T103" s="70">
        <v>0</v>
      </c>
      <c r="U103" s="70">
        <v>0</v>
      </c>
      <c r="V103" s="71">
        <v>0</v>
      </c>
      <c r="W103" s="111">
        <f t="shared" si="3"/>
        <v>0</v>
      </c>
      <c r="X103" s="112">
        <f t="shared" si="4"/>
        <v>0</v>
      </c>
      <c r="Y103" s="112">
        <f t="shared" si="5"/>
        <v>0</v>
      </c>
    </row>
    <row r="104" spans="1:25" ht="14.25" customHeight="1">
      <c r="A104" s="67" t="s">
        <v>344</v>
      </c>
      <c r="B104" s="67" t="s">
        <v>357</v>
      </c>
      <c r="C104" s="67" t="s">
        <v>199</v>
      </c>
      <c r="D104" s="67" t="s">
        <v>358</v>
      </c>
      <c r="E104" s="70">
        <v>237200</v>
      </c>
      <c r="F104" s="70">
        <v>237200</v>
      </c>
      <c r="G104" s="70">
        <v>237200</v>
      </c>
      <c r="H104" s="70">
        <v>0</v>
      </c>
      <c r="I104" s="70">
        <v>237200</v>
      </c>
      <c r="J104" s="70">
        <v>0</v>
      </c>
      <c r="K104" s="70">
        <v>0</v>
      </c>
      <c r="L104" s="71">
        <v>0</v>
      </c>
      <c r="M104" s="69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0</v>
      </c>
      <c r="S104" s="70">
        <v>0</v>
      </c>
      <c r="T104" s="70">
        <v>0</v>
      </c>
      <c r="U104" s="70">
        <v>0</v>
      </c>
      <c r="V104" s="71">
        <v>0</v>
      </c>
      <c r="W104" s="111">
        <f t="shared" si="3"/>
        <v>0</v>
      </c>
      <c r="X104" s="112">
        <f t="shared" si="4"/>
        <v>0</v>
      </c>
      <c r="Y104" s="112">
        <f t="shared" si="5"/>
        <v>0</v>
      </c>
    </row>
    <row r="105" spans="1:25" ht="14.25" customHeight="1">
      <c r="A105" s="67"/>
      <c r="B105" s="67"/>
      <c r="C105" s="67" t="s">
        <v>347</v>
      </c>
      <c r="D105" s="67" t="s">
        <v>348</v>
      </c>
      <c r="E105" s="70">
        <v>720</v>
      </c>
      <c r="F105" s="70">
        <v>720</v>
      </c>
      <c r="G105" s="70">
        <v>720</v>
      </c>
      <c r="H105" s="70">
        <v>720</v>
      </c>
      <c r="I105" s="70">
        <v>0</v>
      </c>
      <c r="J105" s="70">
        <v>0</v>
      </c>
      <c r="K105" s="70">
        <v>0</v>
      </c>
      <c r="L105" s="71">
        <v>0</v>
      </c>
      <c r="M105" s="69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v>0</v>
      </c>
      <c r="S105" s="70">
        <v>0</v>
      </c>
      <c r="T105" s="70">
        <v>0</v>
      </c>
      <c r="U105" s="70">
        <v>0</v>
      </c>
      <c r="V105" s="71">
        <v>0</v>
      </c>
      <c r="W105" s="111">
        <f t="shared" si="3"/>
        <v>0</v>
      </c>
      <c r="X105" s="112">
        <f t="shared" si="4"/>
        <v>0</v>
      </c>
      <c r="Y105" s="112">
        <f t="shared" si="5"/>
        <v>0</v>
      </c>
    </row>
    <row r="106" spans="1:25" ht="14.25" customHeight="1">
      <c r="A106" s="67" t="s">
        <v>349</v>
      </c>
      <c r="B106" s="67" t="s">
        <v>350</v>
      </c>
      <c r="C106" s="67" t="s">
        <v>199</v>
      </c>
      <c r="D106" s="67" t="s">
        <v>351</v>
      </c>
      <c r="E106" s="70">
        <v>720</v>
      </c>
      <c r="F106" s="70">
        <v>720</v>
      </c>
      <c r="G106" s="70">
        <v>720</v>
      </c>
      <c r="H106" s="70">
        <v>720</v>
      </c>
      <c r="I106" s="70">
        <v>0</v>
      </c>
      <c r="J106" s="70">
        <v>0</v>
      </c>
      <c r="K106" s="70">
        <v>0</v>
      </c>
      <c r="L106" s="71">
        <v>0</v>
      </c>
      <c r="M106" s="69">
        <v>0</v>
      </c>
      <c r="N106" s="70">
        <v>0</v>
      </c>
      <c r="O106" s="70">
        <v>0</v>
      </c>
      <c r="P106" s="70">
        <v>0</v>
      </c>
      <c r="Q106" s="70">
        <v>0</v>
      </c>
      <c r="R106" s="70">
        <v>0</v>
      </c>
      <c r="S106" s="70">
        <v>0</v>
      </c>
      <c r="T106" s="70">
        <v>0</v>
      </c>
      <c r="U106" s="70">
        <v>0</v>
      </c>
      <c r="V106" s="71">
        <v>0</v>
      </c>
      <c r="W106" s="111">
        <f t="shared" si="3"/>
        <v>0</v>
      </c>
      <c r="X106" s="112">
        <f t="shared" si="4"/>
        <v>0</v>
      </c>
      <c r="Y106" s="112">
        <f t="shared" si="5"/>
        <v>0</v>
      </c>
    </row>
    <row r="107" spans="1:25" ht="14.25" customHeight="1">
      <c r="A107" s="67"/>
      <c r="B107" s="67"/>
      <c r="C107" s="67" t="s">
        <v>302</v>
      </c>
      <c r="D107" s="67" t="s">
        <v>373</v>
      </c>
      <c r="E107" s="70">
        <v>756949</v>
      </c>
      <c r="F107" s="70">
        <v>756949</v>
      </c>
      <c r="G107" s="70">
        <v>756949</v>
      </c>
      <c r="H107" s="70">
        <v>756949</v>
      </c>
      <c r="I107" s="70">
        <v>0</v>
      </c>
      <c r="J107" s="70">
        <v>0</v>
      </c>
      <c r="K107" s="70">
        <v>0</v>
      </c>
      <c r="L107" s="71">
        <v>0</v>
      </c>
      <c r="M107" s="69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0</v>
      </c>
      <c r="S107" s="70">
        <v>0</v>
      </c>
      <c r="T107" s="70">
        <v>0</v>
      </c>
      <c r="U107" s="70">
        <v>0</v>
      </c>
      <c r="V107" s="71">
        <v>0</v>
      </c>
      <c r="W107" s="111">
        <f t="shared" si="3"/>
        <v>0</v>
      </c>
      <c r="X107" s="112">
        <f t="shared" si="4"/>
        <v>0</v>
      </c>
      <c r="Y107" s="112">
        <f t="shared" si="5"/>
        <v>0</v>
      </c>
    </row>
    <row r="108" spans="1:25" ht="14.25" customHeight="1">
      <c r="A108" s="67"/>
      <c r="B108" s="67"/>
      <c r="C108" s="67" t="s">
        <v>342</v>
      </c>
      <c r="D108" s="67" t="s">
        <v>343</v>
      </c>
      <c r="E108" s="70">
        <v>756889</v>
      </c>
      <c r="F108" s="70">
        <v>756889</v>
      </c>
      <c r="G108" s="70">
        <v>756889</v>
      </c>
      <c r="H108" s="70">
        <v>756889</v>
      </c>
      <c r="I108" s="70">
        <v>0</v>
      </c>
      <c r="J108" s="70">
        <v>0</v>
      </c>
      <c r="K108" s="70">
        <v>0</v>
      </c>
      <c r="L108" s="71">
        <v>0</v>
      </c>
      <c r="M108" s="69">
        <v>0</v>
      </c>
      <c r="N108" s="70">
        <v>0</v>
      </c>
      <c r="O108" s="70">
        <v>0</v>
      </c>
      <c r="P108" s="70">
        <v>0</v>
      </c>
      <c r="Q108" s="70">
        <v>0</v>
      </c>
      <c r="R108" s="70">
        <v>0</v>
      </c>
      <c r="S108" s="70">
        <v>0</v>
      </c>
      <c r="T108" s="70">
        <v>0</v>
      </c>
      <c r="U108" s="70">
        <v>0</v>
      </c>
      <c r="V108" s="71">
        <v>0</v>
      </c>
      <c r="W108" s="111">
        <f t="shared" si="3"/>
        <v>0</v>
      </c>
      <c r="X108" s="112">
        <f t="shared" si="4"/>
        <v>0</v>
      </c>
      <c r="Y108" s="112">
        <f t="shared" si="5"/>
        <v>0</v>
      </c>
    </row>
    <row r="109" spans="1:25" ht="14.25" customHeight="1">
      <c r="A109" s="67" t="s">
        <v>344</v>
      </c>
      <c r="B109" s="67" t="s">
        <v>345</v>
      </c>
      <c r="C109" s="67" t="s">
        <v>202</v>
      </c>
      <c r="D109" s="67" t="s">
        <v>346</v>
      </c>
      <c r="E109" s="70">
        <v>723889</v>
      </c>
      <c r="F109" s="70">
        <v>723889</v>
      </c>
      <c r="G109" s="70">
        <v>723889</v>
      </c>
      <c r="H109" s="70">
        <v>723889</v>
      </c>
      <c r="I109" s="70">
        <v>0</v>
      </c>
      <c r="J109" s="70">
        <v>0</v>
      </c>
      <c r="K109" s="70">
        <v>0</v>
      </c>
      <c r="L109" s="71">
        <v>0</v>
      </c>
      <c r="M109" s="69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S109" s="70">
        <v>0</v>
      </c>
      <c r="T109" s="70">
        <v>0</v>
      </c>
      <c r="U109" s="70">
        <v>0</v>
      </c>
      <c r="V109" s="71">
        <v>0</v>
      </c>
      <c r="W109" s="111">
        <f t="shared" si="3"/>
        <v>0</v>
      </c>
      <c r="X109" s="112">
        <f t="shared" si="4"/>
        <v>0</v>
      </c>
      <c r="Y109" s="112">
        <f t="shared" si="5"/>
        <v>0</v>
      </c>
    </row>
    <row r="110" spans="1:25" ht="14.25" customHeight="1">
      <c r="A110" s="67" t="s">
        <v>344</v>
      </c>
      <c r="B110" s="67" t="s">
        <v>357</v>
      </c>
      <c r="C110" s="67" t="s">
        <v>202</v>
      </c>
      <c r="D110" s="67" t="s">
        <v>358</v>
      </c>
      <c r="E110" s="70">
        <v>33000</v>
      </c>
      <c r="F110" s="70">
        <v>33000</v>
      </c>
      <c r="G110" s="70">
        <v>33000</v>
      </c>
      <c r="H110" s="70">
        <v>33000</v>
      </c>
      <c r="I110" s="70">
        <v>0</v>
      </c>
      <c r="J110" s="70">
        <v>0</v>
      </c>
      <c r="K110" s="70">
        <v>0</v>
      </c>
      <c r="L110" s="71">
        <v>0</v>
      </c>
      <c r="M110" s="69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70">
        <v>0</v>
      </c>
      <c r="T110" s="70">
        <v>0</v>
      </c>
      <c r="U110" s="70">
        <v>0</v>
      </c>
      <c r="V110" s="71">
        <v>0</v>
      </c>
      <c r="W110" s="111">
        <f t="shared" si="3"/>
        <v>0</v>
      </c>
      <c r="X110" s="112">
        <f t="shared" si="4"/>
        <v>0</v>
      </c>
      <c r="Y110" s="112">
        <f t="shared" si="5"/>
        <v>0</v>
      </c>
    </row>
    <row r="111" spans="1:25" ht="14.25" customHeight="1">
      <c r="A111" s="67"/>
      <c r="B111" s="67"/>
      <c r="C111" s="67" t="s">
        <v>347</v>
      </c>
      <c r="D111" s="67" t="s">
        <v>348</v>
      </c>
      <c r="E111" s="70">
        <v>60</v>
      </c>
      <c r="F111" s="70">
        <v>60</v>
      </c>
      <c r="G111" s="70">
        <v>60</v>
      </c>
      <c r="H111" s="70">
        <v>60</v>
      </c>
      <c r="I111" s="70">
        <v>0</v>
      </c>
      <c r="J111" s="70">
        <v>0</v>
      </c>
      <c r="K111" s="70">
        <v>0</v>
      </c>
      <c r="L111" s="71">
        <v>0</v>
      </c>
      <c r="M111" s="69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70">
        <v>0</v>
      </c>
      <c r="T111" s="70">
        <v>0</v>
      </c>
      <c r="U111" s="70">
        <v>0</v>
      </c>
      <c r="V111" s="71">
        <v>0</v>
      </c>
      <c r="W111" s="111">
        <f t="shared" si="3"/>
        <v>0</v>
      </c>
      <c r="X111" s="112">
        <f t="shared" si="4"/>
        <v>0</v>
      </c>
      <c r="Y111" s="112">
        <f t="shared" si="5"/>
        <v>0</v>
      </c>
    </row>
    <row r="112" spans="1:25" ht="14.25" customHeight="1">
      <c r="A112" s="67" t="s">
        <v>349</v>
      </c>
      <c r="B112" s="67" t="s">
        <v>350</v>
      </c>
      <c r="C112" s="67" t="s">
        <v>202</v>
      </c>
      <c r="D112" s="67" t="s">
        <v>351</v>
      </c>
      <c r="E112" s="70">
        <v>60</v>
      </c>
      <c r="F112" s="70">
        <v>60</v>
      </c>
      <c r="G112" s="70">
        <v>60</v>
      </c>
      <c r="H112" s="70">
        <v>60</v>
      </c>
      <c r="I112" s="70">
        <v>0</v>
      </c>
      <c r="J112" s="70">
        <v>0</v>
      </c>
      <c r="K112" s="70">
        <v>0</v>
      </c>
      <c r="L112" s="71">
        <v>0</v>
      </c>
      <c r="M112" s="69">
        <v>0</v>
      </c>
      <c r="N112" s="70">
        <v>0</v>
      </c>
      <c r="O112" s="70">
        <v>0</v>
      </c>
      <c r="P112" s="70">
        <v>0</v>
      </c>
      <c r="Q112" s="70">
        <v>0</v>
      </c>
      <c r="R112" s="70">
        <v>0</v>
      </c>
      <c r="S112" s="70">
        <v>0</v>
      </c>
      <c r="T112" s="70">
        <v>0</v>
      </c>
      <c r="U112" s="70">
        <v>0</v>
      </c>
      <c r="V112" s="71">
        <v>0</v>
      </c>
      <c r="W112" s="111">
        <f t="shared" si="3"/>
        <v>0</v>
      </c>
      <c r="X112" s="112">
        <f t="shared" si="4"/>
        <v>0</v>
      </c>
      <c r="Y112" s="112">
        <f t="shared" si="5"/>
        <v>0</v>
      </c>
    </row>
    <row r="113" spans="1:25" ht="14.25" customHeight="1">
      <c r="A113" s="67"/>
      <c r="B113" s="67"/>
      <c r="C113" s="67" t="s">
        <v>303</v>
      </c>
      <c r="D113" s="67" t="s">
        <v>374</v>
      </c>
      <c r="E113" s="70">
        <v>441359</v>
      </c>
      <c r="F113" s="70">
        <v>441359</v>
      </c>
      <c r="G113" s="70">
        <v>441359</v>
      </c>
      <c r="H113" s="70">
        <v>401359</v>
      </c>
      <c r="I113" s="70">
        <v>40000</v>
      </c>
      <c r="J113" s="70">
        <v>0</v>
      </c>
      <c r="K113" s="70">
        <v>0</v>
      </c>
      <c r="L113" s="71">
        <v>0</v>
      </c>
      <c r="M113" s="69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1">
        <v>0</v>
      </c>
      <c r="W113" s="111">
        <f t="shared" si="3"/>
        <v>0</v>
      </c>
      <c r="X113" s="112">
        <f t="shared" si="4"/>
        <v>0</v>
      </c>
      <c r="Y113" s="112">
        <f t="shared" si="5"/>
        <v>0</v>
      </c>
    </row>
    <row r="114" spans="1:25" ht="14.25" customHeight="1">
      <c r="A114" s="67"/>
      <c r="B114" s="67"/>
      <c r="C114" s="67" t="s">
        <v>342</v>
      </c>
      <c r="D114" s="67" t="s">
        <v>343</v>
      </c>
      <c r="E114" s="70">
        <v>441239</v>
      </c>
      <c r="F114" s="70">
        <v>441239</v>
      </c>
      <c r="G114" s="70">
        <v>441239</v>
      </c>
      <c r="H114" s="70">
        <v>401239</v>
      </c>
      <c r="I114" s="70">
        <v>40000</v>
      </c>
      <c r="J114" s="70">
        <v>0</v>
      </c>
      <c r="K114" s="70">
        <v>0</v>
      </c>
      <c r="L114" s="71">
        <v>0</v>
      </c>
      <c r="M114" s="69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v>0</v>
      </c>
      <c r="S114" s="70">
        <v>0</v>
      </c>
      <c r="T114" s="70">
        <v>0</v>
      </c>
      <c r="U114" s="70">
        <v>0</v>
      </c>
      <c r="V114" s="71">
        <v>0</v>
      </c>
      <c r="W114" s="111">
        <f t="shared" si="3"/>
        <v>0</v>
      </c>
      <c r="X114" s="112">
        <f t="shared" si="4"/>
        <v>0</v>
      </c>
      <c r="Y114" s="112">
        <f t="shared" si="5"/>
        <v>0</v>
      </c>
    </row>
    <row r="115" spans="1:25" ht="14.25" customHeight="1">
      <c r="A115" s="67" t="s">
        <v>344</v>
      </c>
      <c r="B115" s="67" t="s">
        <v>345</v>
      </c>
      <c r="C115" s="67" t="s">
        <v>205</v>
      </c>
      <c r="D115" s="67" t="s">
        <v>346</v>
      </c>
      <c r="E115" s="70">
        <v>381439</v>
      </c>
      <c r="F115" s="70">
        <v>381439</v>
      </c>
      <c r="G115" s="70">
        <v>381439</v>
      </c>
      <c r="H115" s="70">
        <v>381439</v>
      </c>
      <c r="I115" s="70">
        <v>0</v>
      </c>
      <c r="J115" s="70">
        <v>0</v>
      </c>
      <c r="K115" s="70">
        <v>0</v>
      </c>
      <c r="L115" s="71">
        <v>0</v>
      </c>
      <c r="M115" s="69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0</v>
      </c>
      <c r="V115" s="71">
        <v>0</v>
      </c>
      <c r="W115" s="111">
        <f t="shared" si="3"/>
        <v>0</v>
      </c>
      <c r="X115" s="112">
        <f t="shared" si="4"/>
        <v>0</v>
      </c>
      <c r="Y115" s="112">
        <f t="shared" si="5"/>
        <v>0</v>
      </c>
    </row>
    <row r="116" spans="1:25" ht="14.25" customHeight="1">
      <c r="A116" s="67" t="s">
        <v>344</v>
      </c>
      <c r="B116" s="67" t="s">
        <v>357</v>
      </c>
      <c r="C116" s="67" t="s">
        <v>205</v>
      </c>
      <c r="D116" s="67" t="s">
        <v>358</v>
      </c>
      <c r="E116" s="70">
        <v>59800</v>
      </c>
      <c r="F116" s="70">
        <v>59800</v>
      </c>
      <c r="G116" s="70">
        <v>59800</v>
      </c>
      <c r="H116" s="70">
        <v>19800</v>
      </c>
      <c r="I116" s="70">
        <v>40000</v>
      </c>
      <c r="J116" s="70">
        <v>0</v>
      </c>
      <c r="K116" s="70">
        <v>0</v>
      </c>
      <c r="L116" s="71">
        <v>0</v>
      </c>
      <c r="M116" s="69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v>0</v>
      </c>
      <c r="S116" s="70">
        <v>0</v>
      </c>
      <c r="T116" s="70">
        <v>0</v>
      </c>
      <c r="U116" s="70">
        <v>0</v>
      </c>
      <c r="V116" s="71">
        <v>0</v>
      </c>
      <c r="W116" s="111">
        <f t="shared" si="3"/>
        <v>0</v>
      </c>
      <c r="X116" s="112">
        <f t="shared" si="4"/>
        <v>0</v>
      </c>
      <c r="Y116" s="112">
        <f t="shared" si="5"/>
        <v>0</v>
      </c>
    </row>
    <row r="117" spans="1:25" ht="14.25" customHeight="1">
      <c r="A117" s="67"/>
      <c r="B117" s="67"/>
      <c r="C117" s="67" t="s">
        <v>347</v>
      </c>
      <c r="D117" s="67" t="s">
        <v>348</v>
      </c>
      <c r="E117" s="70">
        <v>120</v>
      </c>
      <c r="F117" s="70">
        <v>120</v>
      </c>
      <c r="G117" s="70">
        <v>120</v>
      </c>
      <c r="H117" s="70">
        <v>120</v>
      </c>
      <c r="I117" s="70">
        <v>0</v>
      </c>
      <c r="J117" s="70">
        <v>0</v>
      </c>
      <c r="K117" s="70">
        <v>0</v>
      </c>
      <c r="L117" s="71">
        <v>0</v>
      </c>
      <c r="M117" s="69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1">
        <v>0</v>
      </c>
      <c r="W117" s="111">
        <f t="shared" si="3"/>
        <v>0</v>
      </c>
      <c r="X117" s="112">
        <f t="shared" si="4"/>
        <v>0</v>
      </c>
      <c r="Y117" s="112">
        <f t="shared" si="5"/>
        <v>0</v>
      </c>
    </row>
    <row r="118" spans="1:25" ht="14.25" customHeight="1">
      <c r="A118" s="67" t="s">
        <v>349</v>
      </c>
      <c r="B118" s="67" t="s">
        <v>350</v>
      </c>
      <c r="C118" s="67" t="s">
        <v>205</v>
      </c>
      <c r="D118" s="67" t="s">
        <v>351</v>
      </c>
      <c r="E118" s="70">
        <v>120</v>
      </c>
      <c r="F118" s="70">
        <v>120</v>
      </c>
      <c r="G118" s="70">
        <v>120</v>
      </c>
      <c r="H118" s="70">
        <v>120</v>
      </c>
      <c r="I118" s="70">
        <v>0</v>
      </c>
      <c r="J118" s="70">
        <v>0</v>
      </c>
      <c r="K118" s="70">
        <v>0</v>
      </c>
      <c r="L118" s="71">
        <v>0</v>
      </c>
      <c r="M118" s="69">
        <v>0</v>
      </c>
      <c r="N118" s="70">
        <v>0</v>
      </c>
      <c r="O118" s="70">
        <v>0</v>
      </c>
      <c r="P118" s="70">
        <v>0</v>
      </c>
      <c r="Q118" s="70">
        <v>0</v>
      </c>
      <c r="R118" s="70">
        <v>0</v>
      </c>
      <c r="S118" s="70">
        <v>0</v>
      </c>
      <c r="T118" s="70">
        <v>0</v>
      </c>
      <c r="U118" s="70">
        <v>0</v>
      </c>
      <c r="V118" s="71">
        <v>0</v>
      </c>
      <c r="W118" s="111">
        <f t="shared" si="3"/>
        <v>0</v>
      </c>
      <c r="X118" s="112">
        <f t="shared" si="4"/>
        <v>0</v>
      </c>
      <c r="Y118" s="112">
        <f t="shared" si="5"/>
        <v>0</v>
      </c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29" type="noConversion"/>
  <printOptions horizontalCentered="1"/>
  <pageMargins left="0.196527777777778" right="0.196527777777778" top="0.98402777777777795" bottom="0.98402777777777795" header="0.51041666666666696" footer="0.510416666666666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7"/>
  <sheetViews>
    <sheetView showGridLines="0" showZeros="0" workbookViewId="0">
      <selection activeCell="F11" sqref="F11"/>
    </sheetView>
  </sheetViews>
  <sheetFormatPr defaultColWidth="9.33203125" defaultRowHeight="14.45" customHeight="1"/>
  <cols>
    <col min="1" max="1" width="6.1640625" style="87" customWidth="1"/>
    <col min="2" max="2" width="7.6640625" style="87" customWidth="1"/>
    <col min="3" max="3" width="44.83203125" style="87" customWidth="1"/>
    <col min="4" max="6" width="22.83203125" style="87" customWidth="1"/>
    <col min="7" max="16384" width="9.33203125" style="87"/>
  </cols>
  <sheetData>
    <row r="1" spans="1:10" ht="14.45" customHeight="1">
      <c r="F1" s="88" t="s">
        <v>375</v>
      </c>
    </row>
    <row r="2" spans="1:10" ht="20.100000000000001" customHeight="1">
      <c r="A2" s="41" t="s">
        <v>18</v>
      </c>
      <c r="B2" s="72"/>
      <c r="C2" s="72"/>
      <c r="D2" s="72"/>
      <c r="E2" s="72"/>
      <c r="F2" s="72"/>
    </row>
    <row r="3" spans="1:10" ht="14.45" customHeight="1">
      <c r="A3" s="89" t="s">
        <v>45</v>
      </c>
      <c r="B3" s="86"/>
      <c r="F3" s="90" t="s">
        <v>46</v>
      </c>
    </row>
    <row r="4" spans="1:10" ht="14.45" customHeight="1">
      <c r="A4" s="302" t="s">
        <v>49</v>
      </c>
      <c r="B4" s="302"/>
      <c r="C4" s="302"/>
      <c r="D4" s="303" t="s">
        <v>208</v>
      </c>
      <c r="E4" s="91" t="s">
        <v>376</v>
      </c>
      <c r="F4" s="91"/>
    </row>
    <row r="5" spans="1:10" ht="14.45" customHeight="1">
      <c r="A5" s="303" t="s">
        <v>101</v>
      </c>
      <c r="B5" s="303"/>
      <c r="C5" s="302" t="s">
        <v>211</v>
      </c>
      <c r="D5" s="303"/>
      <c r="E5" s="306" t="s">
        <v>377</v>
      </c>
      <c r="F5" s="300" t="s">
        <v>378</v>
      </c>
    </row>
    <row r="6" spans="1:10" ht="14.45" customHeight="1">
      <c r="A6" s="92" t="s">
        <v>113</v>
      </c>
      <c r="B6" s="92" t="s">
        <v>114</v>
      </c>
      <c r="C6" s="304"/>
      <c r="D6" s="305"/>
      <c r="E6" s="307"/>
      <c r="F6" s="301"/>
    </row>
    <row r="7" spans="1:10" s="86" customFormat="1" ht="14.45" customHeight="1">
      <c r="A7" s="93"/>
      <c r="B7" s="94"/>
      <c r="C7" s="95" t="s">
        <v>104</v>
      </c>
      <c r="D7" s="71">
        <v>65072695</v>
      </c>
      <c r="E7" s="96">
        <v>64506175</v>
      </c>
      <c r="F7" s="97">
        <v>566520</v>
      </c>
    </row>
    <row r="8" spans="1:10" ht="14.45" customHeight="1">
      <c r="A8" s="93"/>
      <c r="B8" s="94"/>
      <c r="C8" s="95" t="s">
        <v>2</v>
      </c>
      <c r="D8" s="71">
        <v>65072695</v>
      </c>
      <c r="E8" s="96">
        <v>64506175</v>
      </c>
      <c r="F8" s="97">
        <v>566520</v>
      </c>
      <c r="H8" s="86"/>
      <c r="J8" s="86"/>
    </row>
    <row r="9" spans="1:10" ht="14.45" customHeight="1">
      <c r="A9" s="93"/>
      <c r="B9" s="94"/>
      <c r="C9" s="95" t="s">
        <v>124</v>
      </c>
      <c r="D9" s="71">
        <v>1973505</v>
      </c>
      <c r="E9" s="96">
        <v>1728985</v>
      </c>
      <c r="F9" s="97">
        <v>244520</v>
      </c>
    </row>
    <row r="10" spans="1:10" ht="14.45" customHeight="1">
      <c r="A10" s="93" t="s">
        <v>125</v>
      </c>
      <c r="B10" s="94" t="s">
        <v>126</v>
      </c>
      <c r="C10" s="95" t="s">
        <v>128</v>
      </c>
      <c r="D10" s="71">
        <v>1000376</v>
      </c>
      <c r="E10" s="96">
        <v>755856</v>
      </c>
      <c r="F10" s="97">
        <v>244520</v>
      </c>
    </row>
    <row r="11" spans="1:10" ht="14.45" customHeight="1">
      <c r="A11" s="93" t="s">
        <v>125</v>
      </c>
      <c r="B11" s="94" t="s">
        <v>136</v>
      </c>
      <c r="C11" s="95" t="s">
        <v>140</v>
      </c>
      <c r="D11" s="71">
        <v>396373</v>
      </c>
      <c r="E11" s="96">
        <v>396373</v>
      </c>
      <c r="F11" s="97">
        <v>0</v>
      </c>
    </row>
    <row r="12" spans="1:10" ht="14.45" customHeight="1">
      <c r="A12" s="93" t="s">
        <v>141</v>
      </c>
      <c r="B12" s="94" t="s">
        <v>142</v>
      </c>
      <c r="C12" s="95" t="s">
        <v>143</v>
      </c>
      <c r="D12" s="71">
        <v>408</v>
      </c>
      <c r="E12" s="96">
        <v>408</v>
      </c>
      <c r="F12" s="97">
        <v>0</v>
      </c>
    </row>
    <row r="13" spans="1:10" ht="14.45" customHeight="1">
      <c r="A13" s="93" t="s">
        <v>141</v>
      </c>
      <c r="B13" s="94" t="s">
        <v>142</v>
      </c>
      <c r="C13" s="95" t="s">
        <v>144</v>
      </c>
      <c r="D13" s="71">
        <v>178872</v>
      </c>
      <c r="E13" s="96">
        <v>178872</v>
      </c>
      <c r="F13" s="97">
        <v>0</v>
      </c>
    </row>
    <row r="14" spans="1:10" ht="14.45" customHeight="1">
      <c r="A14" s="93" t="s">
        <v>141</v>
      </c>
      <c r="B14" s="94" t="s">
        <v>142</v>
      </c>
      <c r="C14" s="95" t="s">
        <v>146</v>
      </c>
      <c r="D14" s="71">
        <v>89424</v>
      </c>
      <c r="E14" s="96">
        <v>89424</v>
      </c>
      <c r="F14" s="97">
        <v>0</v>
      </c>
    </row>
    <row r="15" spans="1:10" ht="14.45" customHeight="1">
      <c r="A15" s="93" t="s">
        <v>141</v>
      </c>
      <c r="B15" s="94" t="s">
        <v>147</v>
      </c>
      <c r="C15" s="95" t="s">
        <v>148</v>
      </c>
      <c r="D15" s="71">
        <v>12480</v>
      </c>
      <c r="E15" s="96">
        <v>12480</v>
      </c>
      <c r="F15" s="97">
        <v>0</v>
      </c>
    </row>
    <row r="16" spans="1:10" ht="14.45" customHeight="1">
      <c r="A16" s="93" t="s">
        <v>141</v>
      </c>
      <c r="B16" s="94" t="s">
        <v>136</v>
      </c>
      <c r="C16" s="95" t="s">
        <v>149</v>
      </c>
      <c r="D16" s="71">
        <v>11328</v>
      </c>
      <c r="E16" s="96">
        <v>11328</v>
      </c>
      <c r="F16" s="97">
        <v>0</v>
      </c>
    </row>
    <row r="17" spans="1:6" ht="14.45" customHeight="1">
      <c r="A17" s="93" t="s">
        <v>150</v>
      </c>
      <c r="B17" s="94" t="s">
        <v>42</v>
      </c>
      <c r="C17" s="95" t="s">
        <v>151</v>
      </c>
      <c r="D17" s="71">
        <v>51972</v>
      </c>
      <c r="E17" s="96">
        <v>51972</v>
      </c>
      <c r="F17" s="97">
        <v>0</v>
      </c>
    </row>
    <row r="18" spans="1:6" ht="14.45" customHeight="1">
      <c r="A18" s="93" t="s">
        <v>150</v>
      </c>
      <c r="B18" s="94" t="s">
        <v>42</v>
      </c>
      <c r="C18" s="95" t="s">
        <v>152</v>
      </c>
      <c r="D18" s="71">
        <v>15096</v>
      </c>
      <c r="E18" s="96">
        <v>15096</v>
      </c>
      <c r="F18" s="97">
        <v>0</v>
      </c>
    </row>
    <row r="19" spans="1:6" ht="14.45" customHeight="1">
      <c r="A19" s="93" t="s">
        <v>155</v>
      </c>
      <c r="B19" s="94" t="s">
        <v>129</v>
      </c>
      <c r="C19" s="95" t="s">
        <v>156</v>
      </c>
      <c r="D19" s="71">
        <v>217176</v>
      </c>
      <c r="E19" s="96">
        <v>217176</v>
      </c>
      <c r="F19" s="97">
        <v>0</v>
      </c>
    </row>
    <row r="20" spans="1:6" ht="14.45" customHeight="1">
      <c r="A20" s="93"/>
      <c r="B20" s="94"/>
      <c r="C20" s="95" t="s">
        <v>158</v>
      </c>
      <c r="D20" s="71">
        <v>1778127</v>
      </c>
      <c r="E20" s="96">
        <v>1705527</v>
      </c>
      <c r="F20" s="97">
        <v>72600</v>
      </c>
    </row>
    <row r="21" spans="1:6" ht="14.45" customHeight="1">
      <c r="A21" s="93" t="s">
        <v>125</v>
      </c>
      <c r="B21" s="94" t="s">
        <v>147</v>
      </c>
      <c r="C21" s="95" t="s">
        <v>160</v>
      </c>
      <c r="D21" s="71">
        <v>1255479</v>
      </c>
      <c r="E21" s="96">
        <v>1182879</v>
      </c>
      <c r="F21" s="97">
        <v>72600</v>
      </c>
    </row>
    <row r="22" spans="1:6" ht="14.45" customHeight="1">
      <c r="A22" s="93" t="s">
        <v>141</v>
      </c>
      <c r="B22" s="94" t="s">
        <v>142</v>
      </c>
      <c r="C22" s="95" t="s">
        <v>144</v>
      </c>
      <c r="D22" s="71">
        <v>187176</v>
      </c>
      <c r="E22" s="96">
        <v>187176</v>
      </c>
      <c r="F22" s="97">
        <v>0</v>
      </c>
    </row>
    <row r="23" spans="1:6" ht="14.45" customHeight="1">
      <c r="A23" s="93" t="s">
        <v>141</v>
      </c>
      <c r="B23" s="94" t="s">
        <v>142</v>
      </c>
      <c r="C23" s="95" t="s">
        <v>146</v>
      </c>
      <c r="D23" s="71">
        <v>93576</v>
      </c>
      <c r="E23" s="96">
        <v>93576</v>
      </c>
      <c r="F23" s="97">
        <v>0</v>
      </c>
    </row>
    <row r="24" spans="1:6" ht="14.45" customHeight="1">
      <c r="A24" s="93" t="s">
        <v>141</v>
      </c>
      <c r="B24" s="94" t="s">
        <v>142</v>
      </c>
      <c r="C24" s="95" t="s">
        <v>162</v>
      </c>
      <c r="D24" s="71">
        <v>1224</v>
      </c>
      <c r="E24" s="96">
        <v>1224</v>
      </c>
      <c r="F24" s="97">
        <v>0</v>
      </c>
    </row>
    <row r="25" spans="1:6" ht="14.45" customHeight="1">
      <c r="A25" s="93" t="s">
        <v>141</v>
      </c>
      <c r="B25" s="94" t="s">
        <v>136</v>
      </c>
      <c r="C25" s="95" t="s">
        <v>149</v>
      </c>
      <c r="D25" s="71">
        <v>16404</v>
      </c>
      <c r="E25" s="96">
        <v>16404</v>
      </c>
      <c r="F25" s="97">
        <v>0</v>
      </c>
    </row>
    <row r="26" spans="1:6" ht="14.45" customHeight="1">
      <c r="A26" s="93" t="s">
        <v>150</v>
      </c>
      <c r="B26" s="94" t="s">
        <v>42</v>
      </c>
      <c r="C26" s="95" t="s">
        <v>152</v>
      </c>
      <c r="D26" s="71">
        <v>70176</v>
      </c>
      <c r="E26" s="96">
        <v>70176</v>
      </c>
      <c r="F26" s="97">
        <v>0</v>
      </c>
    </row>
    <row r="27" spans="1:6" ht="14.45" customHeight="1">
      <c r="A27" s="93" t="s">
        <v>155</v>
      </c>
      <c r="B27" s="94" t="s">
        <v>129</v>
      </c>
      <c r="C27" s="95" t="s">
        <v>156</v>
      </c>
      <c r="D27" s="71">
        <v>154092</v>
      </c>
      <c r="E27" s="96">
        <v>154092</v>
      </c>
      <c r="F27" s="97">
        <v>0</v>
      </c>
    </row>
    <row r="28" spans="1:6" ht="14.45" customHeight="1">
      <c r="A28" s="93"/>
      <c r="B28" s="94"/>
      <c r="C28" s="95" t="s">
        <v>164</v>
      </c>
      <c r="D28" s="71">
        <v>921040</v>
      </c>
      <c r="E28" s="96">
        <v>881440</v>
      </c>
      <c r="F28" s="97">
        <v>39600</v>
      </c>
    </row>
    <row r="29" spans="1:6" ht="14.45" customHeight="1">
      <c r="A29" s="93" t="s">
        <v>125</v>
      </c>
      <c r="B29" s="94" t="s">
        <v>129</v>
      </c>
      <c r="C29" s="95" t="s">
        <v>137</v>
      </c>
      <c r="D29" s="71">
        <v>638944</v>
      </c>
      <c r="E29" s="96">
        <v>599344</v>
      </c>
      <c r="F29" s="97">
        <v>39600</v>
      </c>
    </row>
    <row r="30" spans="1:6" ht="14.45" customHeight="1">
      <c r="A30" s="93" t="s">
        <v>141</v>
      </c>
      <c r="B30" s="94" t="s">
        <v>142</v>
      </c>
      <c r="C30" s="95" t="s">
        <v>144</v>
      </c>
      <c r="D30" s="71">
        <v>94764</v>
      </c>
      <c r="E30" s="96">
        <v>94764</v>
      </c>
      <c r="F30" s="97">
        <v>0</v>
      </c>
    </row>
    <row r="31" spans="1:6" ht="14.45" customHeight="1">
      <c r="A31" s="93" t="s">
        <v>141</v>
      </c>
      <c r="B31" s="94" t="s">
        <v>142</v>
      </c>
      <c r="C31" s="95" t="s">
        <v>146</v>
      </c>
      <c r="D31" s="71">
        <v>47388</v>
      </c>
      <c r="E31" s="96">
        <v>47388</v>
      </c>
      <c r="F31" s="97">
        <v>0</v>
      </c>
    </row>
    <row r="32" spans="1:6" ht="14.45" customHeight="1">
      <c r="A32" s="93" t="s">
        <v>141</v>
      </c>
      <c r="B32" s="94" t="s">
        <v>136</v>
      </c>
      <c r="C32" s="95" t="s">
        <v>149</v>
      </c>
      <c r="D32" s="71">
        <v>8304</v>
      </c>
      <c r="E32" s="96">
        <v>8304</v>
      </c>
      <c r="F32" s="97">
        <v>0</v>
      </c>
    </row>
    <row r="33" spans="1:6" ht="14.45" customHeight="1">
      <c r="A33" s="93" t="s">
        <v>150</v>
      </c>
      <c r="B33" s="94" t="s">
        <v>42</v>
      </c>
      <c r="C33" s="95" t="s">
        <v>166</v>
      </c>
      <c r="D33" s="71">
        <v>35532</v>
      </c>
      <c r="E33" s="96">
        <v>35532</v>
      </c>
      <c r="F33" s="97">
        <v>0</v>
      </c>
    </row>
    <row r="34" spans="1:6" ht="14.45" customHeight="1">
      <c r="A34" s="93" t="s">
        <v>155</v>
      </c>
      <c r="B34" s="94" t="s">
        <v>129</v>
      </c>
      <c r="C34" s="95" t="s">
        <v>156</v>
      </c>
      <c r="D34" s="71">
        <v>96108</v>
      </c>
      <c r="E34" s="96">
        <v>96108</v>
      </c>
      <c r="F34" s="97">
        <v>0</v>
      </c>
    </row>
    <row r="35" spans="1:6" ht="14.45" customHeight="1">
      <c r="A35" s="93"/>
      <c r="B35" s="94"/>
      <c r="C35" s="95" t="s">
        <v>168</v>
      </c>
      <c r="D35" s="71">
        <v>841154</v>
      </c>
      <c r="E35" s="96">
        <v>808154</v>
      </c>
      <c r="F35" s="97">
        <v>33000</v>
      </c>
    </row>
    <row r="36" spans="1:6" ht="14.45" customHeight="1">
      <c r="A36" s="93" t="s">
        <v>125</v>
      </c>
      <c r="B36" s="94" t="s">
        <v>129</v>
      </c>
      <c r="C36" s="95" t="s">
        <v>137</v>
      </c>
      <c r="D36" s="71">
        <v>595670</v>
      </c>
      <c r="E36" s="96">
        <v>562670</v>
      </c>
      <c r="F36" s="97">
        <v>33000</v>
      </c>
    </row>
    <row r="37" spans="1:6" ht="14.45" customHeight="1">
      <c r="A37" s="93" t="s">
        <v>141</v>
      </c>
      <c r="B37" s="94" t="s">
        <v>142</v>
      </c>
      <c r="C37" s="95" t="s">
        <v>144</v>
      </c>
      <c r="D37" s="71">
        <v>87624</v>
      </c>
      <c r="E37" s="96">
        <v>87624</v>
      </c>
      <c r="F37" s="97">
        <v>0</v>
      </c>
    </row>
    <row r="38" spans="1:6" ht="14.45" customHeight="1">
      <c r="A38" s="93" t="s">
        <v>141</v>
      </c>
      <c r="B38" s="94" t="s">
        <v>142</v>
      </c>
      <c r="C38" s="95" t="s">
        <v>146</v>
      </c>
      <c r="D38" s="71">
        <v>43812</v>
      </c>
      <c r="E38" s="96">
        <v>43812</v>
      </c>
      <c r="F38" s="97">
        <v>0</v>
      </c>
    </row>
    <row r="39" spans="1:6" ht="14.45" customHeight="1">
      <c r="A39" s="93" t="s">
        <v>141</v>
      </c>
      <c r="B39" s="94" t="s">
        <v>136</v>
      </c>
      <c r="C39" s="95" t="s">
        <v>149</v>
      </c>
      <c r="D39" s="71">
        <v>7656</v>
      </c>
      <c r="E39" s="96">
        <v>7656</v>
      </c>
      <c r="F39" s="97">
        <v>0</v>
      </c>
    </row>
    <row r="40" spans="1:6" ht="14.45" customHeight="1">
      <c r="A40" s="93" t="s">
        <v>150</v>
      </c>
      <c r="B40" s="94" t="s">
        <v>42</v>
      </c>
      <c r="C40" s="95" t="s">
        <v>152</v>
      </c>
      <c r="D40" s="71">
        <v>32868</v>
      </c>
      <c r="E40" s="96">
        <v>32868</v>
      </c>
      <c r="F40" s="97">
        <v>0</v>
      </c>
    </row>
    <row r="41" spans="1:6" ht="14.45" customHeight="1">
      <c r="A41" s="93" t="s">
        <v>155</v>
      </c>
      <c r="B41" s="94" t="s">
        <v>129</v>
      </c>
      <c r="C41" s="95" t="s">
        <v>156</v>
      </c>
      <c r="D41" s="71">
        <v>73524</v>
      </c>
      <c r="E41" s="96">
        <v>73524</v>
      </c>
      <c r="F41" s="97">
        <v>0</v>
      </c>
    </row>
    <row r="42" spans="1:6" ht="14.45" customHeight="1">
      <c r="A42" s="93"/>
      <c r="B42" s="94"/>
      <c r="C42" s="95" t="s">
        <v>171</v>
      </c>
      <c r="D42" s="71">
        <v>12785273</v>
      </c>
      <c r="E42" s="96">
        <v>12785273</v>
      </c>
      <c r="F42" s="97">
        <v>0</v>
      </c>
    </row>
    <row r="43" spans="1:6" ht="14.45" customHeight="1">
      <c r="A43" s="93" t="s">
        <v>125</v>
      </c>
      <c r="B43" s="94" t="s">
        <v>129</v>
      </c>
      <c r="C43" s="95" t="s">
        <v>133</v>
      </c>
      <c r="D43" s="71">
        <v>8985029</v>
      </c>
      <c r="E43" s="96">
        <v>8985029</v>
      </c>
      <c r="F43" s="97">
        <v>0</v>
      </c>
    </row>
    <row r="44" spans="1:6" ht="14.45" customHeight="1">
      <c r="A44" s="93" t="s">
        <v>141</v>
      </c>
      <c r="B44" s="94" t="s">
        <v>142</v>
      </c>
      <c r="C44" s="95" t="s">
        <v>144</v>
      </c>
      <c r="D44" s="71">
        <v>1355208</v>
      </c>
      <c r="E44" s="96">
        <v>1355208</v>
      </c>
      <c r="F44" s="97">
        <v>0</v>
      </c>
    </row>
    <row r="45" spans="1:6" ht="14.45" customHeight="1">
      <c r="A45" s="93" t="s">
        <v>141</v>
      </c>
      <c r="B45" s="94" t="s">
        <v>142</v>
      </c>
      <c r="C45" s="95" t="s">
        <v>146</v>
      </c>
      <c r="D45" s="71">
        <v>677640</v>
      </c>
      <c r="E45" s="96">
        <v>677640</v>
      </c>
      <c r="F45" s="97">
        <v>0</v>
      </c>
    </row>
    <row r="46" spans="1:6" ht="14.45" customHeight="1">
      <c r="A46" s="93" t="s">
        <v>141</v>
      </c>
      <c r="B46" s="94" t="s">
        <v>136</v>
      </c>
      <c r="C46" s="95" t="s">
        <v>149</v>
      </c>
      <c r="D46" s="71">
        <v>119136</v>
      </c>
      <c r="E46" s="96">
        <v>119136</v>
      </c>
      <c r="F46" s="97">
        <v>0</v>
      </c>
    </row>
    <row r="47" spans="1:6" ht="14.45" customHeight="1">
      <c r="A47" s="93" t="s">
        <v>150</v>
      </c>
      <c r="B47" s="94" t="s">
        <v>42</v>
      </c>
      <c r="C47" s="95" t="s">
        <v>152</v>
      </c>
      <c r="D47" s="71">
        <v>508212</v>
      </c>
      <c r="E47" s="96">
        <v>508212</v>
      </c>
      <c r="F47" s="97">
        <v>0</v>
      </c>
    </row>
    <row r="48" spans="1:6" ht="14.45" customHeight="1">
      <c r="A48" s="93" t="s">
        <v>155</v>
      </c>
      <c r="B48" s="94" t="s">
        <v>129</v>
      </c>
      <c r="C48" s="95" t="s">
        <v>156</v>
      </c>
      <c r="D48" s="71">
        <v>1140048</v>
      </c>
      <c r="E48" s="96">
        <v>1140048</v>
      </c>
      <c r="F48" s="97">
        <v>0</v>
      </c>
    </row>
    <row r="49" spans="1:6" ht="14.45" customHeight="1">
      <c r="A49" s="93"/>
      <c r="B49" s="94"/>
      <c r="C49" s="95" t="s">
        <v>174</v>
      </c>
      <c r="D49" s="71">
        <v>3339497</v>
      </c>
      <c r="E49" s="96">
        <v>3339497</v>
      </c>
      <c r="F49" s="97">
        <v>0</v>
      </c>
    </row>
    <row r="50" spans="1:6" ht="14.45" customHeight="1">
      <c r="A50" s="93" t="s">
        <v>125</v>
      </c>
      <c r="B50" s="94" t="s">
        <v>129</v>
      </c>
      <c r="C50" s="95" t="s">
        <v>133</v>
      </c>
      <c r="D50" s="71">
        <v>2338445</v>
      </c>
      <c r="E50" s="96">
        <v>2338445</v>
      </c>
      <c r="F50" s="97">
        <v>0</v>
      </c>
    </row>
    <row r="51" spans="1:6" ht="14.45" customHeight="1">
      <c r="A51" s="93" t="s">
        <v>141</v>
      </c>
      <c r="B51" s="94" t="s">
        <v>142</v>
      </c>
      <c r="C51" s="95" t="s">
        <v>144</v>
      </c>
      <c r="D51" s="71">
        <v>351768</v>
      </c>
      <c r="E51" s="96">
        <v>351768</v>
      </c>
      <c r="F51" s="97">
        <v>0</v>
      </c>
    </row>
    <row r="52" spans="1:6" ht="14.45" customHeight="1">
      <c r="A52" s="93" t="s">
        <v>141</v>
      </c>
      <c r="B52" s="94" t="s">
        <v>142</v>
      </c>
      <c r="C52" s="95" t="s">
        <v>146</v>
      </c>
      <c r="D52" s="71">
        <v>175896</v>
      </c>
      <c r="E52" s="96">
        <v>175896</v>
      </c>
      <c r="F52" s="97">
        <v>0</v>
      </c>
    </row>
    <row r="53" spans="1:6" ht="14.45" customHeight="1">
      <c r="A53" s="93" t="s">
        <v>141</v>
      </c>
      <c r="B53" s="94" t="s">
        <v>136</v>
      </c>
      <c r="C53" s="95" t="s">
        <v>149</v>
      </c>
      <c r="D53" s="71">
        <v>31176</v>
      </c>
      <c r="E53" s="96">
        <v>31176</v>
      </c>
      <c r="F53" s="97">
        <v>0</v>
      </c>
    </row>
    <row r="54" spans="1:6" ht="14.45" customHeight="1">
      <c r="A54" s="93" t="s">
        <v>150</v>
      </c>
      <c r="B54" s="94" t="s">
        <v>42</v>
      </c>
      <c r="C54" s="95" t="s">
        <v>152</v>
      </c>
      <c r="D54" s="71">
        <v>131940</v>
      </c>
      <c r="E54" s="96">
        <v>131940</v>
      </c>
      <c r="F54" s="97">
        <v>0</v>
      </c>
    </row>
    <row r="55" spans="1:6" ht="14.45" customHeight="1">
      <c r="A55" s="93" t="s">
        <v>155</v>
      </c>
      <c r="B55" s="94" t="s">
        <v>129</v>
      </c>
      <c r="C55" s="95" t="s">
        <v>156</v>
      </c>
      <c r="D55" s="71">
        <v>310272</v>
      </c>
      <c r="E55" s="96">
        <v>310272</v>
      </c>
      <c r="F55" s="97">
        <v>0</v>
      </c>
    </row>
    <row r="56" spans="1:6" ht="14.45" customHeight="1">
      <c r="A56" s="93"/>
      <c r="B56" s="94"/>
      <c r="C56" s="95" t="s">
        <v>177</v>
      </c>
      <c r="D56" s="71">
        <v>6113668</v>
      </c>
      <c r="E56" s="96">
        <v>6113668</v>
      </c>
      <c r="F56" s="97">
        <v>0</v>
      </c>
    </row>
    <row r="57" spans="1:6" ht="14.45" customHeight="1">
      <c r="A57" s="93" t="s">
        <v>125</v>
      </c>
      <c r="B57" s="94" t="s">
        <v>129</v>
      </c>
      <c r="C57" s="95" t="s">
        <v>133</v>
      </c>
      <c r="D57" s="71">
        <v>4300168</v>
      </c>
      <c r="E57" s="96">
        <v>4300168</v>
      </c>
      <c r="F57" s="97">
        <v>0</v>
      </c>
    </row>
    <row r="58" spans="1:6" ht="14.45" customHeight="1">
      <c r="A58" s="93" t="s">
        <v>141</v>
      </c>
      <c r="B58" s="94" t="s">
        <v>142</v>
      </c>
      <c r="C58" s="95" t="s">
        <v>144</v>
      </c>
      <c r="D58" s="71">
        <v>643416</v>
      </c>
      <c r="E58" s="96">
        <v>643416</v>
      </c>
      <c r="F58" s="97">
        <v>0</v>
      </c>
    </row>
    <row r="59" spans="1:6" ht="14.45" customHeight="1">
      <c r="A59" s="93" t="s">
        <v>141</v>
      </c>
      <c r="B59" s="94" t="s">
        <v>142</v>
      </c>
      <c r="C59" s="95" t="s">
        <v>146</v>
      </c>
      <c r="D59" s="71">
        <v>321720</v>
      </c>
      <c r="E59" s="96">
        <v>321720</v>
      </c>
      <c r="F59" s="97">
        <v>0</v>
      </c>
    </row>
    <row r="60" spans="1:6" ht="14.45" customHeight="1">
      <c r="A60" s="93" t="s">
        <v>141</v>
      </c>
      <c r="B60" s="94" t="s">
        <v>136</v>
      </c>
      <c r="C60" s="95" t="s">
        <v>149</v>
      </c>
      <c r="D60" s="71">
        <v>56256</v>
      </c>
      <c r="E60" s="96">
        <v>56256</v>
      </c>
      <c r="F60" s="97">
        <v>0</v>
      </c>
    </row>
    <row r="61" spans="1:6" ht="14.45" customHeight="1">
      <c r="A61" s="93" t="s">
        <v>150</v>
      </c>
      <c r="B61" s="94" t="s">
        <v>42</v>
      </c>
      <c r="C61" s="95" t="s">
        <v>152</v>
      </c>
      <c r="D61" s="71">
        <v>241284</v>
      </c>
      <c r="E61" s="96">
        <v>241284</v>
      </c>
      <c r="F61" s="97">
        <v>0</v>
      </c>
    </row>
    <row r="62" spans="1:6" ht="14.45" customHeight="1">
      <c r="A62" s="93" t="s">
        <v>155</v>
      </c>
      <c r="B62" s="94" t="s">
        <v>129</v>
      </c>
      <c r="C62" s="95" t="s">
        <v>156</v>
      </c>
      <c r="D62" s="71">
        <v>550824</v>
      </c>
      <c r="E62" s="96">
        <v>550824</v>
      </c>
      <c r="F62" s="97">
        <v>0</v>
      </c>
    </row>
    <row r="63" spans="1:6" ht="14.45" customHeight="1">
      <c r="A63" s="93"/>
      <c r="B63" s="94"/>
      <c r="C63" s="95" t="s">
        <v>180</v>
      </c>
      <c r="D63" s="71">
        <v>3444388</v>
      </c>
      <c r="E63" s="96">
        <v>3382388</v>
      </c>
      <c r="F63" s="97">
        <v>62000</v>
      </c>
    </row>
    <row r="64" spans="1:6" ht="14.45" customHeight="1">
      <c r="A64" s="93" t="s">
        <v>125</v>
      </c>
      <c r="B64" s="94" t="s">
        <v>129</v>
      </c>
      <c r="C64" s="95" t="s">
        <v>131</v>
      </c>
      <c r="D64" s="71">
        <v>2471968</v>
      </c>
      <c r="E64" s="96">
        <v>2409968</v>
      </c>
      <c r="F64" s="97">
        <v>62000</v>
      </c>
    </row>
    <row r="65" spans="1:6" ht="14.45" customHeight="1">
      <c r="A65" s="93" t="s">
        <v>141</v>
      </c>
      <c r="B65" s="94" t="s">
        <v>142</v>
      </c>
      <c r="C65" s="95" t="s">
        <v>144</v>
      </c>
      <c r="D65" s="71">
        <v>343920</v>
      </c>
      <c r="E65" s="96">
        <v>343920</v>
      </c>
      <c r="F65" s="97">
        <v>0</v>
      </c>
    </row>
    <row r="66" spans="1:6" ht="14.45" customHeight="1">
      <c r="A66" s="93" t="s">
        <v>141</v>
      </c>
      <c r="B66" s="94" t="s">
        <v>142</v>
      </c>
      <c r="C66" s="95" t="s">
        <v>146</v>
      </c>
      <c r="D66" s="71">
        <v>171972</v>
      </c>
      <c r="E66" s="96">
        <v>171972</v>
      </c>
      <c r="F66" s="97">
        <v>0</v>
      </c>
    </row>
    <row r="67" spans="1:6" ht="14.45" customHeight="1">
      <c r="A67" s="93" t="s">
        <v>141</v>
      </c>
      <c r="B67" s="94" t="s">
        <v>136</v>
      </c>
      <c r="C67" s="95" t="s">
        <v>149</v>
      </c>
      <c r="D67" s="71">
        <v>31428</v>
      </c>
      <c r="E67" s="96">
        <v>31428</v>
      </c>
      <c r="F67" s="97">
        <v>0</v>
      </c>
    </row>
    <row r="68" spans="1:6" ht="14.45" customHeight="1">
      <c r="A68" s="93" t="s">
        <v>150</v>
      </c>
      <c r="B68" s="94" t="s">
        <v>42</v>
      </c>
      <c r="C68" s="95" t="s">
        <v>152</v>
      </c>
      <c r="D68" s="71">
        <v>128964</v>
      </c>
      <c r="E68" s="96">
        <v>128964</v>
      </c>
      <c r="F68" s="97">
        <v>0</v>
      </c>
    </row>
    <row r="69" spans="1:6" ht="14.45" customHeight="1">
      <c r="A69" s="93" t="s">
        <v>155</v>
      </c>
      <c r="B69" s="94" t="s">
        <v>129</v>
      </c>
      <c r="C69" s="95" t="s">
        <v>156</v>
      </c>
      <c r="D69" s="71">
        <v>296136</v>
      </c>
      <c r="E69" s="96">
        <v>296136</v>
      </c>
      <c r="F69" s="97">
        <v>0</v>
      </c>
    </row>
    <row r="70" spans="1:6" ht="14.45" customHeight="1">
      <c r="A70" s="93"/>
      <c r="B70" s="94"/>
      <c r="C70" s="95" t="s">
        <v>183</v>
      </c>
      <c r="D70" s="71">
        <v>15557708</v>
      </c>
      <c r="E70" s="96">
        <v>15495708</v>
      </c>
      <c r="F70" s="97">
        <v>62000</v>
      </c>
    </row>
    <row r="71" spans="1:6" ht="14.45" customHeight="1">
      <c r="A71" s="93" t="s">
        <v>125</v>
      </c>
      <c r="B71" s="94" t="s">
        <v>126</v>
      </c>
      <c r="C71" s="95" t="s">
        <v>128</v>
      </c>
      <c r="D71" s="71">
        <v>1500</v>
      </c>
      <c r="E71" s="96">
        <v>1500</v>
      </c>
      <c r="F71" s="97">
        <v>0</v>
      </c>
    </row>
    <row r="72" spans="1:6" ht="14.45" customHeight="1">
      <c r="A72" s="93" t="s">
        <v>125</v>
      </c>
      <c r="B72" s="94" t="s">
        <v>129</v>
      </c>
      <c r="C72" s="95" t="s">
        <v>131</v>
      </c>
      <c r="D72" s="71">
        <v>10939868</v>
      </c>
      <c r="E72" s="96">
        <v>10877868</v>
      </c>
      <c r="F72" s="97">
        <v>62000</v>
      </c>
    </row>
    <row r="73" spans="1:6" ht="14.45" customHeight="1">
      <c r="A73" s="93" t="s">
        <v>141</v>
      </c>
      <c r="B73" s="94" t="s">
        <v>142</v>
      </c>
      <c r="C73" s="95" t="s">
        <v>144</v>
      </c>
      <c r="D73" s="71">
        <v>1637496</v>
      </c>
      <c r="E73" s="96">
        <v>1637496</v>
      </c>
      <c r="F73" s="97">
        <v>0</v>
      </c>
    </row>
    <row r="74" spans="1:6" ht="14.45" customHeight="1">
      <c r="A74" s="93" t="s">
        <v>141</v>
      </c>
      <c r="B74" s="94" t="s">
        <v>142</v>
      </c>
      <c r="C74" s="95" t="s">
        <v>146</v>
      </c>
      <c r="D74" s="71">
        <v>818676</v>
      </c>
      <c r="E74" s="96">
        <v>818676</v>
      </c>
      <c r="F74" s="97">
        <v>0</v>
      </c>
    </row>
    <row r="75" spans="1:6" ht="14.45" customHeight="1">
      <c r="A75" s="93" t="s">
        <v>141</v>
      </c>
      <c r="B75" s="94" t="s">
        <v>136</v>
      </c>
      <c r="C75" s="95" t="s">
        <v>149</v>
      </c>
      <c r="D75" s="71">
        <v>145464</v>
      </c>
      <c r="E75" s="96">
        <v>145464</v>
      </c>
      <c r="F75" s="97">
        <v>0</v>
      </c>
    </row>
    <row r="76" spans="1:6" ht="14.45" customHeight="1">
      <c r="A76" s="93" t="s">
        <v>150</v>
      </c>
      <c r="B76" s="94" t="s">
        <v>42</v>
      </c>
      <c r="C76" s="95" t="s">
        <v>152</v>
      </c>
      <c r="D76" s="71">
        <v>614064</v>
      </c>
      <c r="E76" s="96">
        <v>614064</v>
      </c>
      <c r="F76" s="97">
        <v>0</v>
      </c>
    </row>
    <row r="77" spans="1:6" ht="14.45" customHeight="1">
      <c r="A77" s="93" t="s">
        <v>155</v>
      </c>
      <c r="B77" s="94" t="s">
        <v>129</v>
      </c>
      <c r="C77" s="95" t="s">
        <v>156</v>
      </c>
      <c r="D77" s="71">
        <v>1400640</v>
      </c>
      <c r="E77" s="96">
        <v>1400640</v>
      </c>
      <c r="F77" s="97">
        <v>0</v>
      </c>
    </row>
    <row r="78" spans="1:6" ht="14.45" customHeight="1">
      <c r="A78" s="93"/>
      <c r="B78" s="94"/>
      <c r="C78" s="95" t="s">
        <v>186</v>
      </c>
      <c r="D78" s="71">
        <v>3992262</v>
      </c>
      <c r="E78" s="96">
        <v>3992262</v>
      </c>
      <c r="F78" s="97">
        <v>0</v>
      </c>
    </row>
    <row r="79" spans="1:6" ht="14.45" customHeight="1">
      <c r="A79" s="93" t="s">
        <v>125</v>
      </c>
      <c r="B79" s="94" t="s">
        <v>129</v>
      </c>
      <c r="C79" s="95" t="s">
        <v>131</v>
      </c>
      <c r="D79" s="71">
        <v>2816586</v>
      </c>
      <c r="E79" s="96">
        <v>2816586</v>
      </c>
      <c r="F79" s="97">
        <v>0</v>
      </c>
    </row>
    <row r="80" spans="1:6" ht="14.45" customHeight="1">
      <c r="A80" s="93" t="s">
        <v>141</v>
      </c>
      <c r="B80" s="94" t="s">
        <v>142</v>
      </c>
      <c r="C80" s="95" t="s">
        <v>144</v>
      </c>
      <c r="D80" s="71">
        <v>422580</v>
      </c>
      <c r="E80" s="96">
        <v>422580</v>
      </c>
      <c r="F80" s="97">
        <v>0</v>
      </c>
    </row>
    <row r="81" spans="1:6" ht="14.45" customHeight="1">
      <c r="A81" s="93" t="s">
        <v>141</v>
      </c>
      <c r="B81" s="94" t="s">
        <v>142</v>
      </c>
      <c r="C81" s="95" t="s">
        <v>146</v>
      </c>
      <c r="D81" s="71">
        <v>211260</v>
      </c>
      <c r="E81" s="96">
        <v>211260</v>
      </c>
      <c r="F81" s="97">
        <v>0</v>
      </c>
    </row>
    <row r="82" spans="1:6" ht="14.45" customHeight="1">
      <c r="A82" s="93" t="s">
        <v>141</v>
      </c>
      <c r="B82" s="94" t="s">
        <v>136</v>
      </c>
      <c r="C82" s="95" t="s">
        <v>149</v>
      </c>
      <c r="D82" s="71">
        <v>37224</v>
      </c>
      <c r="E82" s="96">
        <v>37224</v>
      </c>
      <c r="F82" s="97">
        <v>0</v>
      </c>
    </row>
    <row r="83" spans="1:6" ht="14.45" customHeight="1">
      <c r="A83" s="93" t="s">
        <v>150</v>
      </c>
      <c r="B83" s="94" t="s">
        <v>42</v>
      </c>
      <c r="C83" s="95" t="s">
        <v>152</v>
      </c>
      <c r="D83" s="71">
        <v>158448</v>
      </c>
      <c r="E83" s="96">
        <v>158448</v>
      </c>
      <c r="F83" s="97">
        <v>0</v>
      </c>
    </row>
    <row r="84" spans="1:6" ht="14.45" customHeight="1">
      <c r="A84" s="93" t="s">
        <v>155</v>
      </c>
      <c r="B84" s="94" t="s">
        <v>129</v>
      </c>
      <c r="C84" s="95" t="s">
        <v>156</v>
      </c>
      <c r="D84" s="71">
        <v>346164</v>
      </c>
      <c r="E84" s="96">
        <v>346164</v>
      </c>
      <c r="F84" s="97">
        <v>0</v>
      </c>
    </row>
    <row r="85" spans="1:6" ht="14.45" customHeight="1">
      <c r="A85" s="93"/>
      <c r="B85" s="94"/>
      <c r="C85" s="95" t="s">
        <v>189</v>
      </c>
      <c r="D85" s="71">
        <v>3767834</v>
      </c>
      <c r="E85" s="96">
        <v>3767834</v>
      </c>
      <c r="F85" s="97">
        <v>0</v>
      </c>
    </row>
    <row r="86" spans="1:6" ht="14.45" customHeight="1">
      <c r="A86" s="93" t="s">
        <v>125</v>
      </c>
      <c r="B86" s="94" t="s">
        <v>129</v>
      </c>
      <c r="C86" s="95" t="s">
        <v>131</v>
      </c>
      <c r="D86" s="71">
        <v>2677634</v>
      </c>
      <c r="E86" s="96">
        <v>2677634</v>
      </c>
      <c r="F86" s="97">
        <v>0</v>
      </c>
    </row>
    <row r="87" spans="1:6" ht="14.45" customHeight="1">
      <c r="A87" s="93" t="s">
        <v>141</v>
      </c>
      <c r="B87" s="94" t="s">
        <v>142</v>
      </c>
      <c r="C87" s="95" t="s">
        <v>144</v>
      </c>
      <c r="D87" s="71">
        <v>386928</v>
      </c>
      <c r="E87" s="96">
        <v>386928</v>
      </c>
      <c r="F87" s="97">
        <v>0</v>
      </c>
    </row>
    <row r="88" spans="1:6" ht="14.45" customHeight="1">
      <c r="A88" s="93" t="s">
        <v>141</v>
      </c>
      <c r="B88" s="94" t="s">
        <v>142</v>
      </c>
      <c r="C88" s="95" t="s">
        <v>146</v>
      </c>
      <c r="D88" s="71">
        <v>193464</v>
      </c>
      <c r="E88" s="96">
        <v>193464</v>
      </c>
      <c r="F88" s="97">
        <v>0</v>
      </c>
    </row>
    <row r="89" spans="1:6" ht="14.45" customHeight="1">
      <c r="A89" s="93" t="s">
        <v>141</v>
      </c>
      <c r="B89" s="94" t="s">
        <v>136</v>
      </c>
      <c r="C89" s="95" t="s">
        <v>149</v>
      </c>
      <c r="D89" s="71">
        <v>33852</v>
      </c>
      <c r="E89" s="96">
        <v>33852</v>
      </c>
      <c r="F89" s="97">
        <v>0</v>
      </c>
    </row>
    <row r="90" spans="1:6" ht="14.45" customHeight="1">
      <c r="A90" s="93" t="s">
        <v>150</v>
      </c>
      <c r="B90" s="94" t="s">
        <v>42</v>
      </c>
      <c r="C90" s="95" t="s">
        <v>152</v>
      </c>
      <c r="D90" s="71">
        <v>145152</v>
      </c>
      <c r="E90" s="96">
        <v>145152</v>
      </c>
      <c r="F90" s="97">
        <v>0</v>
      </c>
    </row>
    <row r="91" spans="1:6" ht="14.45" customHeight="1">
      <c r="A91" s="93" t="s">
        <v>155</v>
      </c>
      <c r="B91" s="94" t="s">
        <v>129</v>
      </c>
      <c r="C91" s="95" t="s">
        <v>156</v>
      </c>
      <c r="D91" s="71">
        <v>330804</v>
      </c>
      <c r="E91" s="96">
        <v>330804</v>
      </c>
      <c r="F91" s="97">
        <v>0</v>
      </c>
    </row>
    <row r="92" spans="1:6" ht="14.45" customHeight="1">
      <c r="A92" s="93"/>
      <c r="B92" s="94"/>
      <c r="C92" s="95" t="s">
        <v>192</v>
      </c>
      <c r="D92" s="71">
        <v>2808803</v>
      </c>
      <c r="E92" s="96">
        <v>2808803</v>
      </c>
      <c r="F92" s="97">
        <v>0</v>
      </c>
    </row>
    <row r="93" spans="1:6" ht="14.45" customHeight="1">
      <c r="A93" s="93" t="s">
        <v>125</v>
      </c>
      <c r="B93" s="94" t="s">
        <v>129</v>
      </c>
      <c r="C93" s="95" t="s">
        <v>131</v>
      </c>
      <c r="D93" s="71">
        <v>1987007</v>
      </c>
      <c r="E93" s="96">
        <v>1987007</v>
      </c>
      <c r="F93" s="97">
        <v>0</v>
      </c>
    </row>
    <row r="94" spans="1:6" ht="14.45" customHeight="1">
      <c r="A94" s="93" t="s">
        <v>141</v>
      </c>
      <c r="B94" s="94" t="s">
        <v>142</v>
      </c>
      <c r="C94" s="95" t="s">
        <v>144</v>
      </c>
      <c r="D94" s="71">
        <v>286656</v>
      </c>
      <c r="E94" s="96">
        <v>286656</v>
      </c>
      <c r="F94" s="97">
        <v>0</v>
      </c>
    </row>
    <row r="95" spans="1:6" ht="14.45" customHeight="1">
      <c r="A95" s="93" t="s">
        <v>141</v>
      </c>
      <c r="B95" s="94" t="s">
        <v>142</v>
      </c>
      <c r="C95" s="95" t="s">
        <v>146</v>
      </c>
      <c r="D95" s="71">
        <v>143316</v>
      </c>
      <c r="E95" s="96">
        <v>143316</v>
      </c>
      <c r="F95" s="97">
        <v>0</v>
      </c>
    </row>
    <row r="96" spans="1:6" ht="14.45" customHeight="1">
      <c r="A96" s="93" t="s">
        <v>141</v>
      </c>
      <c r="B96" s="94" t="s">
        <v>136</v>
      </c>
      <c r="C96" s="95" t="s">
        <v>149</v>
      </c>
      <c r="D96" s="71">
        <v>27384</v>
      </c>
      <c r="E96" s="96">
        <v>27384</v>
      </c>
      <c r="F96" s="97">
        <v>0</v>
      </c>
    </row>
    <row r="97" spans="1:6" ht="14.45" customHeight="1">
      <c r="A97" s="93" t="s">
        <v>150</v>
      </c>
      <c r="B97" s="94" t="s">
        <v>42</v>
      </c>
      <c r="C97" s="95" t="s">
        <v>152</v>
      </c>
      <c r="D97" s="71">
        <v>107496</v>
      </c>
      <c r="E97" s="96">
        <v>107496</v>
      </c>
      <c r="F97" s="97">
        <v>0</v>
      </c>
    </row>
    <row r="98" spans="1:6" ht="14.45" customHeight="1">
      <c r="A98" s="93" t="s">
        <v>155</v>
      </c>
      <c r="B98" s="94" t="s">
        <v>129</v>
      </c>
      <c r="C98" s="95" t="s">
        <v>156</v>
      </c>
      <c r="D98" s="71">
        <v>256944</v>
      </c>
      <c r="E98" s="96">
        <v>256944</v>
      </c>
      <c r="F98" s="97">
        <v>0</v>
      </c>
    </row>
    <row r="99" spans="1:6" ht="14.45" customHeight="1">
      <c r="A99" s="93"/>
      <c r="B99" s="94"/>
      <c r="C99" s="95" t="s">
        <v>195</v>
      </c>
      <c r="D99" s="71">
        <v>2070218</v>
      </c>
      <c r="E99" s="96">
        <v>2070218</v>
      </c>
      <c r="F99" s="97">
        <v>0</v>
      </c>
    </row>
    <row r="100" spans="1:6" ht="14.45" customHeight="1">
      <c r="A100" s="93" t="s">
        <v>125</v>
      </c>
      <c r="B100" s="94" t="s">
        <v>129</v>
      </c>
      <c r="C100" s="95" t="s">
        <v>131</v>
      </c>
      <c r="D100" s="71">
        <v>1450346</v>
      </c>
      <c r="E100" s="96">
        <v>1450346</v>
      </c>
      <c r="F100" s="97">
        <v>0</v>
      </c>
    </row>
    <row r="101" spans="1:6" ht="14.45" customHeight="1">
      <c r="A101" s="93" t="s">
        <v>141</v>
      </c>
      <c r="B101" s="94" t="s">
        <v>142</v>
      </c>
      <c r="C101" s="95" t="s">
        <v>144</v>
      </c>
      <c r="D101" s="71">
        <v>214548</v>
      </c>
      <c r="E101" s="96">
        <v>214548</v>
      </c>
      <c r="F101" s="97">
        <v>0</v>
      </c>
    </row>
    <row r="102" spans="1:6" ht="14.45" customHeight="1">
      <c r="A102" s="93" t="s">
        <v>141</v>
      </c>
      <c r="B102" s="94" t="s">
        <v>142</v>
      </c>
      <c r="C102" s="95" t="s">
        <v>146</v>
      </c>
      <c r="D102" s="71">
        <v>107268</v>
      </c>
      <c r="E102" s="96">
        <v>107268</v>
      </c>
      <c r="F102" s="97">
        <v>0</v>
      </c>
    </row>
    <row r="103" spans="1:6" ht="14.45" customHeight="1">
      <c r="A103" s="93" t="s">
        <v>141</v>
      </c>
      <c r="B103" s="94" t="s">
        <v>147</v>
      </c>
      <c r="C103" s="95" t="s">
        <v>148</v>
      </c>
      <c r="D103" s="71">
        <v>18720</v>
      </c>
      <c r="E103" s="96">
        <v>18720</v>
      </c>
      <c r="F103" s="97">
        <v>0</v>
      </c>
    </row>
    <row r="104" spans="1:6" ht="14.45" customHeight="1">
      <c r="A104" s="93" t="s">
        <v>141</v>
      </c>
      <c r="B104" s="94" t="s">
        <v>136</v>
      </c>
      <c r="C104" s="95" t="s">
        <v>149</v>
      </c>
      <c r="D104" s="71">
        <v>20232</v>
      </c>
      <c r="E104" s="96">
        <v>20232</v>
      </c>
      <c r="F104" s="97">
        <v>0</v>
      </c>
    </row>
    <row r="105" spans="1:6" ht="14.45" customHeight="1">
      <c r="A105" s="93" t="s">
        <v>150</v>
      </c>
      <c r="B105" s="94" t="s">
        <v>42</v>
      </c>
      <c r="C105" s="95" t="s">
        <v>152</v>
      </c>
      <c r="D105" s="71">
        <v>80424</v>
      </c>
      <c r="E105" s="96">
        <v>80424</v>
      </c>
      <c r="F105" s="97">
        <v>0</v>
      </c>
    </row>
    <row r="106" spans="1:6" ht="14.45" customHeight="1">
      <c r="A106" s="93" t="s">
        <v>155</v>
      </c>
      <c r="B106" s="94" t="s">
        <v>129</v>
      </c>
      <c r="C106" s="95" t="s">
        <v>156</v>
      </c>
      <c r="D106" s="71">
        <v>178680</v>
      </c>
      <c r="E106" s="96">
        <v>178680</v>
      </c>
      <c r="F106" s="97">
        <v>0</v>
      </c>
    </row>
    <row r="107" spans="1:6" ht="14.45" customHeight="1">
      <c r="A107" s="93"/>
      <c r="B107" s="94"/>
      <c r="C107" s="95" t="s">
        <v>198</v>
      </c>
      <c r="D107" s="71">
        <v>4520910</v>
      </c>
      <c r="E107" s="96">
        <v>4520910</v>
      </c>
      <c r="F107" s="97">
        <v>0</v>
      </c>
    </row>
    <row r="108" spans="1:6" ht="14.45" customHeight="1">
      <c r="A108" s="93" t="s">
        <v>125</v>
      </c>
      <c r="B108" s="94" t="s">
        <v>129</v>
      </c>
      <c r="C108" s="95" t="s">
        <v>130</v>
      </c>
      <c r="D108" s="71">
        <v>3329526</v>
      </c>
      <c r="E108" s="96">
        <v>3329526</v>
      </c>
      <c r="F108" s="97">
        <v>0</v>
      </c>
    </row>
    <row r="109" spans="1:6" ht="14.45" customHeight="1">
      <c r="A109" s="93" t="s">
        <v>141</v>
      </c>
      <c r="B109" s="94" t="s">
        <v>142</v>
      </c>
      <c r="C109" s="95" t="s">
        <v>144</v>
      </c>
      <c r="D109" s="71">
        <v>412752</v>
      </c>
      <c r="E109" s="96">
        <v>412752</v>
      </c>
      <c r="F109" s="97">
        <v>0</v>
      </c>
    </row>
    <row r="110" spans="1:6" ht="14.45" customHeight="1">
      <c r="A110" s="93" t="s">
        <v>141</v>
      </c>
      <c r="B110" s="94" t="s">
        <v>142</v>
      </c>
      <c r="C110" s="95" t="s">
        <v>146</v>
      </c>
      <c r="D110" s="71">
        <v>206376</v>
      </c>
      <c r="E110" s="96">
        <v>206376</v>
      </c>
      <c r="F110" s="97">
        <v>0</v>
      </c>
    </row>
    <row r="111" spans="1:6" ht="14.45" customHeight="1">
      <c r="A111" s="93" t="s">
        <v>141</v>
      </c>
      <c r="B111" s="94" t="s">
        <v>136</v>
      </c>
      <c r="C111" s="95" t="s">
        <v>149</v>
      </c>
      <c r="D111" s="71">
        <v>36096</v>
      </c>
      <c r="E111" s="96">
        <v>36096</v>
      </c>
      <c r="F111" s="97">
        <v>0</v>
      </c>
    </row>
    <row r="112" spans="1:6" ht="14.45" customHeight="1">
      <c r="A112" s="93" t="s">
        <v>150</v>
      </c>
      <c r="B112" s="94" t="s">
        <v>42</v>
      </c>
      <c r="C112" s="95" t="s">
        <v>166</v>
      </c>
      <c r="D112" s="71">
        <v>154776</v>
      </c>
      <c r="E112" s="96">
        <v>154776</v>
      </c>
      <c r="F112" s="97">
        <v>0</v>
      </c>
    </row>
    <row r="113" spans="1:6" ht="14.45" customHeight="1">
      <c r="A113" s="93" t="s">
        <v>155</v>
      </c>
      <c r="B113" s="94" t="s">
        <v>129</v>
      </c>
      <c r="C113" s="95" t="s">
        <v>156</v>
      </c>
      <c r="D113" s="71">
        <v>381384</v>
      </c>
      <c r="E113" s="96">
        <v>381384</v>
      </c>
      <c r="F113" s="97">
        <v>0</v>
      </c>
    </row>
    <row r="114" spans="1:6" ht="14.45" customHeight="1">
      <c r="A114" s="93"/>
      <c r="B114" s="94"/>
      <c r="C114" s="95" t="s">
        <v>201</v>
      </c>
      <c r="D114" s="71">
        <v>756949</v>
      </c>
      <c r="E114" s="96">
        <v>723949</v>
      </c>
      <c r="F114" s="97">
        <v>33000</v>
      </c>
    </row>
    <row r="115" spans="1:6" ht="14.45" customHeight="1">
      <c r="A115" s="93" t="s">
        <v>125</v>
      </c>
      <c r="B115" s="94" t="s">
        <v>129</v>
      </c>
      <c r="C115" s="95" t="s">
        <v>137</v>
      </c>
      <c r="D115" s="71">
        <v>532657</v>
      </c>
      <c r="E115" s="96">
        <v>499657</v>
      </c>
      <c r="F115" s="97">
        <v>33000</v>
      </c>
    </row>
    <row r="116" spans="1:6" ht="14.45" customHeight="1">
      <c r="A116" s="93" t="s">
        <v>141</v>
      </c>
      <c r="B116" s="94" t="s">
        <v>142</v>
      </c>
      <c r="C116" s="95" t="s">
        <v>144</v>
      </c>
      <c r="D116" s="71">
        <v>78996</v>
      </c>
      <c r="E116" s="96">
        <v>78996</v>
      </c>
      <c r="F116" s="97">
        <v>0</v>
      </c>
    </row>
    <row r="117" spans="1:6" ht="14.45" customHeight="1">
      <c r="A117" s="93" t="s">
        <v>141</v>
      </c>
      <c r="B117" s="94" t="s">
        <v>142</v>
      </c>
      <c r="C117" s="95" t="s">
        <v>146</v>
      </c>
      <c r="D117" s="71">
        <v>39492</v>
      </c>
      <c r="E117" s="96">
        <v>39492</v>
      </c>
      <c r="F117" s="97">
        <v>0</v>
      </c>
    </row>
    <row r="118" spans="1:6" ht="14.45" customHeight="1">
      <c r="A118" s="93" t="s">
        <v>141</v>
      </c>
      <c r="B118" s="94" t="s">
        <v>136</v>
      </c>
      <c r="C118" s="95" t="s">
        <v>149</v>
      </c>
      <c r="D118" s="71">
        <v>6924</v>
      </c>
      <c r="E118" s="96">
        <v>6924</v>
      </c>
      <c r="F118" s="97">
        <v>0</v>
      </c>
    </row>
    <row r="119" spans="1:6" ht="14.45" customHeight="1">
      <c r="A119" s="93" t="s">
        <v>150</v>
      </c>
      <c r="B119" s="94" t="s">
        <v>42</v>
      </c>
      <c r="C119" s="95" t="s">
        <v>152</v>
      </c>
      <c r="D119" s="71">
        <v>29628</v>
      </c>
      <c r="E119" s="96">
        <v>29628</v>
      </c>
      <c r="F119" s="97">
        <v>0</v>
      </c>
    </row>
    <row r="120" spans="1:6" ht="14.45" customHeight="1">
      <c r="A120" s="93" t="s">
        <v>155</v>
      </c>
      <c r="B120" s="94" t="s">
        <v>129</v>
      </c>
      <c r="C120" s="95" t="s">
        <v>156</v>
      </c>
      <c r="D120" s="71">
        <v>69252</v>
      </c>
      <c r="E120" s="96">
        <v>69252</v>
      </c>
      <c r="F120" s="97">
        <v>0</v>
      </c>
    </row>
    <row r="121" spans="1:6" ht="14.45" customHeight="1">
      <c r="A121" s="93"/>
      <c r="B121" s="94"/>
      <c r="C121" s="95" t="s">
        <v>204</v>
      </c>
      <c r="D121" s="71">
        <v>401359</v>
      </c>
      <c r="E121" s="96">
        <v>381559</v>
      </c>
      <c r="F121" s="97">
        <v>19800</v>
      </c>
    </row>
    <row r="122" spans="1:6" ht="14.45" customHeight="1">
      <c r="A122" s="93" t="s">
        <v>125</v>
      </c>
      <c r="B122" s="94" t="s">
        <v>129</v>
      </c>
      <c r="C122" s="95" t="s">
        <v>137</v>
      </c>
      <c r="D122" s="71">
        <v>283927</v>
      </c>
      <c r="E122" s="96">
        <v>264127</v>
      </c>
      <c r="F122" s="97">
        <v>19800</v>
      </c>
    </row>
    <row r="123" spans="1:6" ht="14.45" customHeight="1">
      <c r="A123" s="93" t="s">
        <v>141</v>
      </c>
      <c r="B123" s="94" t="s">
        <v>142</v>
      </c>
      <c r="C123" s="95" t="s">
        <v>144</v>
      </c>
      <c r="D123" s="71">
        <v>41700</v>
      </c>
      <c r="E123" s="96">
        <v>41700</v>
      </c>
      <c r="F123" s="97">
        <v>0</v>
      </c>
    </row>
    <row r="124" spans="1:6" ht="14.45" customHeight="1">
      <c r="A124" s="93" t="s">
        <v>141</v>
      </c>
      <c r="B124" s="94" t="s">
        <v>142</v>
      </c>
      <c r="C124" s="95" t="s">
        <v>146</v>
      </c>
      <c r="D124" s="71">
        <v>20832</v>
      </c>
      <c r="E124" s="96">
        <v>20832</v>
      </c>
      <c r="F124" s="97">
        <v>0</v>
      </c>
    </row>
    <row r="125" spans="1:6" ht="14.45" customHeight="1">
      <c r="A125" s="93" t="s">
        <v>141</v>
      </c>
      <c r="B125" s="94" t="s">
        <v>136</v>
      </c>
      <c r="C125" s="95" t="s">
        <v>149</v>
      </c>
      <c r="D125" s="71">
        <v>3636</v>
      </c>
      <c r="E125" s="96">
        <v>3636</v>
      </c>
      <c r="F125" s="97">
        <v>0</v>
      </c>
    </row>
    <row r="126" spans="1:6" ht="14.45" customHeight="1">
      <c r="A126" s="93" t="s">
        <v>150</v>
      </c>
      <c r="B126" s="94" t="s">
        <v>42</v>
      </c>
      <c r="C126" s="95" t="s">
        <v>166</v>
      </c>
      <c r="D126" s="71">
        <v>15636</v>
      </c>
      <c r="E126" s="96">
        <v>15636</v>
      </c>
      <c r="F126" s="97">
        <v>0</v>
      </c>
    </row>
    <row r="127" spans="1:6" ht="14.45" customHeight="1">
      <c r="A127" s="93" t="s">
        <v>155</v>
      </c>
      <c r="B127" s="94" t="s">
        <v>129</v>
      </c>
      <c r="C127" s="95" t="s">
        <v>156</v>
      </c>
      <c r="D127" s="71">
        <v>35628</v>
      </c>
      <c r="E127" s="96">
        <v>35628</v>
      </c>
      <c r="F127" s="97">
        <v>0</v>
      </c>
    </row>
  </sheetData>
  <sheetProtection formatCells="0" formatColumns="0" formatRows="0"/>
  <mergeCells count="6">
    <mergeCell ref="F5:F6"/>
    <mergeCell ref="A4:C4"/>
    <mergeCell ref="A5:B5"/>
    <mergeCell ref="C5:C6"/>
    <mergeCell ref="D4:D6"/>
    <mergeCell ref="E5:E6"/>
  </mergeCells>
  <phoneticPr fontId="29" type="noConversion"/>
  <pageMargins left="0.74791666666666701" right="0.74791666666666701" top="0.98402777777777795" bottom="0.98402777777777795" header="0.51041666666666696" footer="0.510416666666666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135"/>
  <sheetViews>
    <sheetView showGridLines="0" showZeros="0" workbookViewId="0"/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9" width="16.83203125" style="58" customWidth="1"/>
    <col min="10" max="16" width="13.83203125" style="58" customWidth="1"/>
    <col min="17" max="118" width="9" style="58" customWidth="1"/>
    <col min="119" max="160" width="9.1640625" style="58" customWidth="1"/>
    <col min="161" max="16384" width="9.1640625" style="58"/>
  </cols>
  <sheetData>
    <row r="1" spans="1:118" ht="14.2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 t="s">
        <v>379</v>
      </c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</row>
    <row r="2" spans="1:118" s="62" customFormat="1" ht="20.100000000000001" customHeight="1">
      <c r="A2" s="41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</row>
    <row r="3" spans="1:118" ht="14.25" customHeight="1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4" t="s">
        <v>46</v>
      </c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</row>
    <row r="4" spans="1:118" ht="14.25" customHeight="1">
      <c r="A4" s="263" t="s">
        <v>207</v>
      </c>
      <c r="B4" s="263"/>
      <c r="C4" s="263"/>
      <c r="D4" s="263"/>
      <c r="E4" s="266"/>
      <c r="F4" s="263" t="s">
        <v>208</v>
      </c>
      <c r="G4" s="308" t="s">
        <v>380</v>
      </c>
      <c r="H4" s="308" t="s">
        <v>381</v>
      </c>
      <c r="I4" s="308" t="s">
        <v>382</v>
      </c>
      <c r="J4" s="308" t="s">
        <v>383</v>
      </c>
      <c r="K4" s="308" t="s">
        <v>384</v>
      </c>
      <c r="L4" s="308" t="s">
        <v>385</v>
      </c>
      <c r="M4" s="308" t="s">
        <v>386</v>
      </c>
      <c r="N4" s="308" t="s">
        <v>387</v>
      </c>
      <c r="O4" s="308" t="s">
        <v>388</v>
      </c>
      <c r="P4" s="308" t="s">
        <v>389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</row>
    <row r="5" spans="1:118" ht="14.25" customHeight="1">
      <c r="A5" s="263" t="s">
        <v>101</v>
      </c>
      <c r="B5" s="263"/>
      <c r="C5" s="263"/>
      <c r="D5" s="263" t="s">
        <v>102</v>
      </c>
      <c r="E5" s="263" t="s">
        <v>211</v>
      </c>
      <c r="F5" s="263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</row>
    <row r="6" spans="1:118" ht="14.25" customHeight="1">
      <c r="A6" s="76" t="s">
        <v>113</v>
      </c>
      <c r="B6" s="76" t="s">
        <v>114</v>
      </c>
      <c r="C6" s="76" t="s">
        <v>115</v>
      </c>
      <c r="D6" s="263"/>
      <c r="E6" s="263"/>
      <c r="F6" s="263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</row>
    <row r="7" spans="1:118" s="59" customFormat="1" ht="14.25" customHeight="1">
      <c r="A7" s="77"/>
      <c r="B7" s="77"/>
      <c r="C7" s="77"/>
      <c r="D7" s="77"/>
      <c r="E7" s="77" t="s">
        <v>104</v>
      </c>
      <c r="F7" s="78">
        <v>74497219</v>
      </c>
      <c r="G7" s="78">
        <v>64845575</v>
      </c>
      <c r="H7" s="78">
        <v>4327720</v>
      </c>
      <c r="I7" s="78">
        <v>1823924</v>
      </c>
      <c r="J7" s="78">
        <v>0</v>
      </c>
      <c r="K7" s="78">
        <v>0</v>
      </c>
      <c r="L7" s="78">
        <v>3500000</v>
      </c>
      <c r="M7" s="78">
        <v>0</v>
      </c>
      <c r="N7" s="78">
        <v>0</v>
      </c>
      <c r="O7" s="78">
        <v>0</v>
      </c>
      <c r="P7" s="78">
        <v>0</v>
      </c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</row>
    <row r="8" spans="1:118" ht="14.25" customHeight="1">
      <c r="A8" s="77"/>
      <c r="B8" s="77"/>
      <c r="C8" s="77"/>
      <c r="D8" s="77" t="s">
        <v>122</v>
      </c>
      <c r="E8" s="77" t="s">
        <v>2</v>
      </c>
      <c r="F8" s="78">
        <v>74497219</v>
      </c>
      <c r="G8" s="78">
        <v>64845575</v>
      </c>
      <c r="H8" s="78">
        <v>4327720</v>
      </c>
      <c r="I8" s="78">
        <v>1823924</v>
      </c>
      <c r="J8" s="78">
        <v>0</v>
      </c>
      <c r="K8" s="78">
        <v>0</v>
      </c>
      <c r="L8" s="78">
        <v>3500000</v>
      </c>
      <c r="M8" s="78">
        <v>0</v>
      </c>
      <c r="N8" s="78">
        <v>0</v>
      </c>
      <c r="O8" s="78">
        <v>0</v>
      </c>
      <c r="P8" s="78">
        <v>0</v>
      </c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</row>
    <row r="9" spans="1:118" ht="14.25" customHeight="1">
      <c r="A9" s="77"/>
      <c r="B9" s="77"/>
      <c r="C9" s="77"/>
      <c r="D9" s="77" t="s">
        <v>123</v>
      </c>
      <c r="E9" s="77" t="s">
        <v>124</v>
      </c>
      <c r="F9" s="78">
        <v>9749305</v>
      </c>
      <c r="G9" s="78">
        <v>2043977</v>
      </c>
      <c r="H9" s="78">
        <v>2912520</v>
      </c>
      <c r="I9" s="78">
        <v>1292808</v>
      </c>
      <c r="J9" s="78">
        <v>0</v>
      </c>
      <c r="K9" s="78">
        <v>0</v>
      </c>
      <c r="L9" s="78">
        <v>3500000</v>
      </c>
      <c r="M9" s="78">
        <v>0</v>
      </c>
      <c r="N9" s="78">
        <v>0</v>
      </c>
      <c r="O9" s="78">
        <v>0</v>
      </c>
      <c r="P9" s="78">
        <v>0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</row>
    <row r="10" spans="1:118" ht="14.25" customHeight="1">
      <c r="A10" s="77" t="s">
        <v>125</v>
      </c>
      <c r="B10" s="77" t="s">
        <v>126</v>
      </c>
      <c r="C10" s="77" t="s">
        <v>126</v>
      </c>
      <c r="D10" s="77" t="s">
        <v>127</v>
      </c>
      <c r="E10" s="77" t="s">
        <v>128</v>
      </c>
      <c r="F10" s="78">
        <v>1000376</v>
      </c>
      <c r="G10" s="78">
        <v>755736</v>
      </c>
      <c r="H10" s="78">
        <v>244520</v>
      </c>
      <c r="I10" s="78">
        <v>120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</row>
    <row r="11" spans="1:118" ht="14.25" customHeight="1">
      <c r="A11" s="77" t="s">
        <v>125</v>
      </c>
      <c r="B11" s="77" t="s">
        <v>129</v>
      </c>
      <c r="C11" s="77" t="s">
        <v>126</v>
      </c>
      <c r="D11" s="77" t="s">
        <v>127</v>
      </c>
      <c r="E11" s="77" t="s">
        <v>130</v>
      </c>
      <c r="F11" s="78">
        <v>928000</v>
      </c>
      <c r="G11" s="78">
        <v>328000</v>
      </c>
      <c r="H11" s="78">
        <v>80000</v>
      </c>
      <c r="I11" s="78">
        <v>520000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</row>
    <row r="12" spans="1:118" ht="14.25" customHeight="1">
      <c r="A12" s="77" t="s">
        <v>125</v>
      </c>
      <c r="B12" s="77" t="s">
        <v>129</v>
      </c>
      <c r="C12" s="77" t="s">
        <v>129</v>
      </c>
      <c r="D12" s="77" t="s">
        <v>127</v>
      </c>
      <c r="E12" s="77" t="s">
        <v>131</v>
      </c>
      <c r="F12" s="78">
        <v>1065000</v>
      </c>
      <c r="G12" s="78">
        <v>0</v>
      </c>
      <c r="H12" s="78">
        <v>780000</v>
      </c>
      <c r="I12" s="78">
        <v>285000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</row>
    <row r="13" spans="1:118" ht="14.25" customHeight="1">
      <c r="A13" s="77" t="s">
        <v>125</v>
      </c>
      <c r="B13" s="77" t="s">
        <v>129</v>
      </c>
      <c r="C13" s="77" t="s">
        <v>132</v>
      </c>
      <c r="D13" s="77" t="s">
        <v>127</v>
      </c>
      <c r="E13" s="77" t="s">
        <v>133</v>
      </c>
      <c r="F13" s="78">
        <v>320000</v>
      </c>
      <c r="G13" s="78">
        <v>0</v>
      </c>
      <c r="H13" s="78">
        <v>20000</v>
      </c>
      <c r="I13" s="78">
        <v>300000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</row>
    <row r="14" spans="1:118" ht="14.25" customHeight="1">
      <c r="A14" s="77" t="s">
        <v>125</v>
      </c>
      <c r="B14" s="77" t="s">
        <v>129</v>
      </c>
      <c r="C14" s="77" t="s">
        <v>134</v>
      </c>
      <c r="D14" s="77" t="s">
        <v>127</v>
      </c>
      <c r="E14" s="77" t="s">
        <v>135</v>
      </c>
      <c r="F14" s="78">
        <v>224800</v>
      </c>
      <c r="G14" s="78">
        <v>0</v>
      </c>
      <c r="H14" s="78">
        <v>50000</v>
      </c>
      <c r="I14" s="78">
        <v>174800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</row>
    <row r="15" spans="1:118" ht="14.25" customHeight="1">
      <c r="A15" s="77" t="s">
        <v>125</v>
      </c>
      <c r="B15" s="77" t="s">
        <v>129</v>
      </c>
      <c r="C15" s="77" t="s">
        <v>136</v>
      </c>
      <c r="D15" s="77" t="s">
        <v>127</v>
      </c>
      <c r="E15" s="77" t="s">
        <v>137</v>
      </c>
      <c r="F15" s="78">
        <v>210000</v>
      </c>
      <c r="G15" s="78">
        <v>0</v>
      </c>
      <c r="H15" s="78">
        <v>210000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</row>
    <row r="16" spans="1:118" ht="14.25" customHeight="1">
      <c r="A16" s="77" t="s">
        <v>125</v>
      </c>
      <c r="B16" s="77" t="s">
        <v>138</v>
      </c>
      <c r="C16" s="77" t="s">
        <v>136</v>
      </c>
      <c r="D16" s="77" t="s">
        <v>127</v>
      </c>
      <c r="E16" s="77" t="s">
        <v>139</v>
      </c>
      <c r="F16" s="78">
        <v>4596000</v>
      </c>
      <c r="G16" s="78">
        <v>0</v>
      </c>
      <c r="H16" s="78">
        <v>1096000</v>
      </c>
      <c r="I16" s="78">
        <v>0</v>
      </c>
      <c r="J16" s="78">
        <v>0</v>
      </c>
      <c r="K16" s="78">
        <v>0</v>
      </c>
      <c r="L16" s="78">
        <v>3500000</v>
      </c>
      <c r="M16" s="78">
        <v>0</v>
      </c>
      <c r="N16" s="78">
        <v>0</v>
      </c>
      <c r="O16" s="78">
        <v>0</v>
      </c>
      <c r="P16" s="78">
        <v>0</v>
      </c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</row>
    <row r="17" spans="1:118" ht="14.25" customHeight="1">
      <c r="A17" s="77" t="s">
        <v>125</v>
      </c>
      <c r="B17" s="77" t="s">
        <v>136</v>
      </c>
      <c r="C17" s="77" t="s">
        <v>136</v>
      </c>
      <c r="D17" s="77" t="s">
        <v>127</v>
      </c>
      <c r="E17" s="77" t="s">
        <v>140</v>
      </c>
      <c r="F17" s="78">
        <v>396373</v>
      </c>
      <c r="G17" s="78">
        <v>396373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</row>
    <row r="18" spans="1:118" ht="14.25" customHeight="1">
      <c r="A18" s="77" t="s">
        <v>141</v>
      </c>
      <c r="B18" s="77" t="s">
        <v>142</v>
      </c>
      <c r="C18" s="77" t="s">
        <v>126</v>
      </c>
      <c r="D18" s="77" t="s">
        <v>127</v>
      </c>
      <c r="E18" s="77" t="s">
        <v>143</v>
      </c>
      <c r="F18" s="78">
        <v>408</v>
      </c>
      <c r="G18" s="78">
        <v>0</v>
      </c>
      <c r="H18" s="78">
        <v>0</v>
      </c>
      <c r="I18" s="78">
        <v>408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</row>
    <row r="19" spans="1:118" ht="14.25" customHeight="1">
      <c r="A19" s="77" t="s">
        <v>141</v>
      </c>
      <c r="B19" s="77" t="s">
        <v>142</v>
      </c>
      <c r="C19" s="77" t="s">
        <v>142</v>
      </c>
      <c r="D19" s="77" t="s">
        <v>127</v>
      </c>
      <c r="E19" s="77" t="s">
        <v>144</v>
      </c>
      <c r="F19" s="78">
        <v>178872</v>
      </c>
      <c r="G19" s="78">
        <v>178872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</row>
    <row r="20" spans="1:118" ht="14.25" customHeight="1">
      <c r="A20" s="77" t="s">
        <v>141</v>
      </c>
      <c r="B20" s="77" t="s">
        <v>142</v>
      </c>
      <c r="C20" s="77" t="s">
        <v>145</v>
      </c>
      <c r="D20" s="77" t="s">
        <v>127</v>
      </c>
      <c r="E20" s="77" t="s">
        <v>146</v>
      </c>
      <c r="F20" s="78">
        <v>89424</v>
      </c>
      <c r="G20" s="78">
        <v>89424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1:118" ht="14.25" customHeight="1">
      <c r="A21" s="77" t="s">
        <v>141</v>
      </c>
      <c r="B21" s="77" t="s">
        <v>147</v>
      </c>
      <c r="C21" s="77" t="s">
        <v>126</v>
      </c>
      <c r="D21" s="77" t="s">
        <v>127</v>
      </c>
      <c r="E21" s="77" t="s">
        <v>148</v>
      </c>
      <c r="F21" s="78">
        <v>12480</v>
      </c>
      <c r="G21" s="78">
        <v>0</v>
      </c>
      <c r="H21" s="78">
        <v>0</v>
      </c>
      <c r="I21" s="78">
        <v>12480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</row>
    <row r="22" spans="1:118" ht="14.25" customHeight="1">
      <c r="A22" s="77" t="s">
        <v>141</v>
      </c>
      <c r="B22" s="77" t="s">
        <v>136</v>
      </c>
      <c r="C22" s="77" t="s">
        <v>126</v>
      </c>
      <c r="D22" s="77" t="s">
        <v>127</v>
      </c>
      <c r="E22" s="77" t="s">
        <v>149</v>
      </c>
      <c r="F22" s="78">
        <v>11328</v>
      </c>
      <c r="G22" s="78">
        <v>11328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1:118" ht="14.25" customHeight="1">
      <c r="A23" s="77" t="s">
        <v>150</v>
      </c>
      <c r="B23" s="77" t="s">
        <v>42</v>
      </c>
      <c r="C23" s="77" t="s">
        <v>126</v>
      </c>
      <c r="D23" s="77" t="s">
        <v>127</v>
      </c>
      <c r="E23" s="77" t="s">
        <v>151</v>
      </c>
      <c r="F23" s="78">
        <v>51972</v>
      </c>
      <c r="G23" s="78">
        <v>51972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1:118" ht="14.25" customHeight="1">
      <c r="A24" s="77" t="s">
        <v>150</v>
      </c>
      <c r="B24" s="77" t="s">
        <v>42</v>
      </c>
      <c r="C24" s="77" t="s">
        <v>129</v>
      </c>
      <c r="D24" s="77" t="s">
        <v>127</v>
      </c>
      <c r="E24" s="77" t="s">
        <v>152</v>
      </c>
      <c r="F24" s="78">
        <v>15096</v>
      </c>
      <c r="G24" s="78">
        <v>15096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</row>
    <row r="25" spans="1:118" ht="14.25" customHeight="1">
      <c r="A25" s="77" t="s">
        <v>153</v>
      </c>
      <c r="B25" s="77" t="s">
        <v>142</v>
      </c>
      <c r="C25" s="77" t="s">
        <v>136</v>
      </c>
      <c r="D25" s="77" t="s">
        <v>127</v>
      </c>
      <c r="E25" s="77" t="s">
        <v>154</v>
      </c>
      <c r="F25" s="78">
        <v>432000</v>
      </c>
      <c r="G25" s="78">
        <v>0</v>
      </c>
      <c r="H25" s="78">
        <v>432000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1:118" ht="14.25" customHeight="1">
      <c r="A26" s="77" t="s">
        <v>155</v>
      </c>
      <c r="B26" s="77" t="s">
        <v>129</v>
      </c>
      <c r="C26" s="77" t="s">
        <v>126</v>
      </c>
      <c r="D26" s="77" t="s">
        <v>127</v>
      </c>
      <c r="E26" s="77" t="s">
        <v>156</v>
      </c>
      <c r="F26" s="78">
        <v>217176</v>
      </c>
      <c r="G26" s="78">
        <v>217176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1:118" ht="14.25" customHeight="1">
      <c r="A27" s="77"/>
      <c r="B27" s="77"/>
      <c r="C27" s="77"/>
      <c r="D27" s="77" t="s">
        <v>157</v>
      </c>
      <c r="E27" s="77" t="s">
        <v>158</v>
      </c>
      <c r="F27" s="78">
        <v>1778127</v>
      </c>
      <c r="G27" s="78">
        <v>1704303</v>
      </c>
      <c r="H27" s="78">
        <v>72600</v>
      </c>
      <c r="I27" s="78">
        <v>1224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  <row r="28" spans="1:118" ht="14.25" customHeight="1">
      <c r="A28" s="77" t="s">
        <v>125</v>
      </c>
      <c r="B28" s="77" t="s">
        <v>147</v>
      </c>
      <c r="C28" s="77" t="s">
        <v>126</v>
      </c>
      <c r="D28" s="77" t="s">
        <v>159</v>
      </c>
      <c r="E28" s="77" t="s">
        <v>160</v>
      </c>
      <c r="F28" s="78">
        <v>1255479</v>
      </c>
      <c r="G28" s="78">
        <v>1182879</v>
      </c>
      <c r="H28" s="78">
        <v>72600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1:118" ht="14.25" customHeight="1">
      <c r="A29" s="77" t="s">
        <v>141</v>
      </c>
      <c r="B29" s="77" t="s">
        <v>142</v>
      </c>
      <c r="C29" s="77" t="s">
        <v>142</v>
      </c>
      <c r="D29" s="77" t="s">
        <v>159</v>
      </c>
      <c r="E29" s="77" t="s">
        <v>144</v>
      </c>
      <c r="F29" s="78">
        <v>187176</v>
      </c>
      <c r="G29" s="78">
        <v>187176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</row>
    <row r="30" spans="1:118" ht="14.25" customHeight="1">
      <c r="A30" s="77" t="s">
        <v>141</v>
      </c>
      <c r="B30" s="77" t="s">
        <v>142</v>
      </c>
      <c r="C30" s="77" t="s">
        <v>145</v>
      </c>
      <c r="D30" s="77" t="s">
        <v>159</v>
      </c>
      <c r="E30" s="77" t="s">
        <v>146</v>
      </c>
      <c r="F30" s="78">
        <v>93576</v>
      </c>
      <c r="G30" s="78">
        <v>93576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</row>
    <row r="31" spans="1:118" ht="14.25" customHeight="1">
      <c r="A31" s="77" t="s">
        <v>141</v>
      </c>
      <c r="B31" s="77" t="s">
        <v>142</v>
      </c>
      <c r="C31" s="77" t="s">
        <v>136</v>
      </c>
      <c r="D31" s="77" t="s">
        <v>159</v>
      </c>
      <c r="E31" s="77" t="s">
        <v>162</v>
      </c>
      <c r="F31" s="78">
        <v>1224</v>
      </c>
      <c r="G31" s="78">
        <v>0</v>
      </c>
      <c r="H31" s="78">
        <v>0</v>
      </c>
      <c r="I31" s="78">
        <v>1224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1:118" ht="14.25" customHeight="1">
      <c r="A32" s="77" t="s">
        <v>141</v>
      </c>
      <c r="B32" s="77" t="s">
        <v>136</v>
      </c>
      <c r="C32" s="77" t="s">
        <v>126</v>
      </c>
      <c r="D32" s="77" t="s">
        <v>159</v>
      </c>
      <c r="E32" s="77" t="s">
        <v>149</v>
      </c>
      <c r="F32" s="78">
        <v>16404</v>
      </c>
      <c r="G32" s="78">
        <v>16404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</row>
    <row r="33" spans="1:16" ht="14.25" customHeight="1">
      <c r="A33" s="77" t="s">
        <v>150</v>
      </c>
      <c r="B33" s="77" t="s">
        <v>42</v>
      </c>
      <c r="C33" s="77" t="s">
        <v>129</v>
      </c>
      <c r="D33" s="77" t="s">
        <v>159</v>
      </c>
      <c r="E33" s="77" t="s">
        <v>152</v>
      </c>
      <c r="F33" s="78">
        <v>70176</v>
      </c>
      <c r="G33" s="78">
        <v>70176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</row>
    <row r="34" spans="1:16" ht="14.25" customHeight="1">
      <c r="A34" s="77" t="s">
        <v>155</v>
      </c>
      <c r="B34" s="77" t="s">
        <v>129</v>
      </c>
      <c r="C34" s="77" t="s">
        <v>126</v>
      </c>
      <c r="D34" s="77" t="s">
        <v>159</v>
      </c>
      <c r="E34" s="77" t="s">
        <v>156</v>
      </c>
      <c r="F34" s="78">
        <v>154092</v>
      </c>
      <c r="G34" s="78">
        <v>154092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1:16" ht="14.25" customHeight="1">
      <c r="A35" s="77"/>
      <c r="B35" s="77"/>
      <c r="C35" s="77"/>
      <c r="D35" s="77" t="s">
        <v>163</v>
      </c>
      <c r="E35" s="77" t="s">
        <v>164</v>
      </c>
      <c r="F35" s="78">
        <v>921040</v>
      </c>
      <c r="G35" s="78">
        <v>881440</v>
      </c>
      <c r="H35" s="78">
        <v>39600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</row>
    <row r="36" spans="1:16" ht="14.25" customHeight="1">
      <c r="A36" s="77" t="s">
        <v>125</v>
      </c>
      <c r="B36" s="77" t="s">
        <v>129</v>
      </c>
      <c r="C36" s="77" t="s">
        <v>136</v>
      </c>
      <c r="D36" s="77" t="s">
        <v>165</v>
      </c>
      <c r="E36" s="77" t="s">
        <v>137</v>
      </c>
      <c r="F36" s="78">
        <v>638944</v>
      </c>
      <c r="G36" s="78">
        <v>599344</v>
      </c>
      <c r="H36" s="78">
        <v>39600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</row>
    <row r="37" spans="1:16" ht="14.25" customHeight="1">
      <c r="A37" s="77" t="s">
        <v>141</v>
      </c>
      <c r="B37" s="77" t="s">
        <v>142</v>
      </c>
      <c r="C37" s="77" t="s">
        <v>142</v>
      </c>
      <c r="D37" s="77" t="s">
        <v>165</v>
      </c>
      <c r="E37" s="77" t="s">
        <v>144</v>
      </c>
      <c r="F37" s="78">
        <v>94764</v>
      </c>
      <c r="G37" s="78">
        <v>94764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</row>
    <row r="38" spans="1:16" ht="14.25" customHeight="1">
      <c r="A38" s="77" t="s">
        <v>141</v>
      </c>
      <c r="B38" s="77" t="s">
        <v>142</v>
      </c>
      <c r="C38" s="77" t="s">
        <v>145</v>
      </c>
      <c r="D38" s="77" t="s">
        <v>165</v>
      </c>
      <c r="E38" s="77" t="s">
        <v>146</v>
      </c>
      <c r="F38" s="78">
        <v>47388</v>
      </c>
      <c r="G38" s="78">
        <v>47388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</row>
    <row r="39" spans="1:16" ht="14.25" customHeight="1">
      <c r="A39" s="77" t="s">
        <v>141</v>
      </c>
      <c r="B39" s="77" t="s">
        <v>136</v>
      </c>
      <c r="C39" s="77" t="s">
        <v>126</v>
      </c>
      <c r="D39" s="77" t="s">
        <v>165</v>
      </c>
      <c r="E39" s="77" t="s">
        <v>149</v>
      </c>
      <c r="F39" s="78">
        <v>8304</v>
      </c>
      <c r="G39" s="78">
        <v>8304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</row>
    <row r="40" spans="1:16" ht="14.25" customHeight="1">
      <c r="A40" s="77" t="s">
        <v>150</v>
      </c>
      <c r="B40" s="77" t="s">
        <v>42</v>
      </c>
      <c r="C40" s="77" t="s">
        <v>136</v>
      </c>
      <c r="D40" s="77" t="s">
        <v>165</v>
      </c>
      <c r="E40" s="77" t="s">
        <v>166</v>
      </c>
      <c r="F40" s="78">
        <v>35532</v>
      </c>
      <c r="G40" s="78">
        <v>35532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</row>
    <row r="41" spans="1:16" ht="14.25" customHeight="1">
      <c r="A41" s="77" t="s">
        <v>155</v>
      </c>
      <c r="B41" s="77" t="s">
        <v>129</v>
      </c>
      <c r="C41" s="77" t="s">
        <v>126</v>
      </c>
      <c r="D41" s="77" t="s">
        <v>165</v>
      </c>
      <c r="E41" s="77" t="s">
        <v>156</v>
      </c>
      <c r="F41" s="78">
        <v>96108</v>
      </c>
      <c r="G41" s="78">
        <v>96108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</row>
    <row r="42" spans="1:16" ht="14.25" customHeight="1">
      <c r="A42" s="77"/>
      <c r="B42" s="77"/>
      <c r="C42" s="77"/>
      <c r="D42" s="77" t="s">
        <v>167</v>
      </c>
      <c r="E42" s="77" t="s">
        <v>168</v>
      </c>
      <c r="F42" s="78">
        <v>861154</v>
      </c>
      <c r="G42" s="78">
        <v>808154</v>
      </c>
      <c r="H42" s="78">
        <v>53000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</row>
    <row r="43" spans="1:16" ht="14.25" customHeight="1">
      <c r="A43" s="77" t="s">
        <v>125</v>
      </c>
      <c r="B43" s="77" t="s">
        <v>129</v>
      </c>
      <c r="C43" s="77" t="s">
        <v>136</v>
      </c>
      <c r="D43" s="77" t="s">
        <v>169</v>
      </c>
      <c r="E43" s="77" t="s">
        <v>137</v>
      </c>
      <c r="F43" s="78">
        <v>615670</v>
      </c>
      <c r="G43" s="78">
        <v>562670</v>
      </c>
      <c r="H43" s="78">
        <v>53000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</row>
    <row r="44" spans="1:16" ht="14.25" customHeight="1">
      <c r="A44" s="77" t="s">
        <v>141</v>
      </c>
      <c r="B44" s="77" t="s">
        <v>142</v>
      </c>
      <c r="C44" s="77" t="s">
        <v>142</v>
      </c>
      <c r="D44" s="77" t="s">
        <v>169</v>
      </c>
      <c r="E44" s="77" t="s">
        <v>144</v>
      </c>
      <c r="F44" s="78">
        <v>87624</v>
      </c>
      <c r="G44" s="78">
        <v>87624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</row>
    <row r="45" spans="1:16" ht="14.25" customHeight="1">
      <c r="A45" s="77" t="s">
        <v>141</v>
      </c>
      <c r="B45" s="77" t="s">
        <v>142</v>
      </c>
      <c r="C45" s="77" t="s">
        <v>145</v>
      </c>
      <c r="D45" s="77" t="s">
        <v>169</v>
      </c>
      <c r="E45" s="77" t="s">
        <v>146</v>
      </c>
      <c r="F45" s="78">
        <v>43812</v>
      </c>
      <c r="G45" s="78">
        <v>43812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</row>
    <row r="46" spans="1:16" ht="14.25" customHeight="1">
      <c r="A46" s="77" t="s">
        <v>141</v>
      </c>
      <c r="B46" s="77" t="s">
        <v>136</v>
      </c>
      <c r="C46" s="77" t="s">
        <v>126</v>
      </c>
      <c r="D46" s="77" t="s">
        <v>169</v>
      </c>
      <c r="E46" s="77" t="s">
        <v>149</v>
      </c>
      <c r="F46" s="78">
        <v>7656</v>
      </c>
      <c r="G46" s="78">
        <v>7656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</row>
    <row r="47" spans="1:16" ht="14.25" customHeight="1">
      <c r="A47" s="77" t="s">
        <v>150</v>
      </c>
      <c r="B47" s="77" t="s">
        <v>42</v>
      </c>
      <c r="C47" s="77" t="s">
        <v>129</v>
      </c>
      <c r="D47" s="77" t="s">
        <v>169</v>
      </c>
      <c r="E47" s="77" t="s">
        <v>152</v>
      </c>
      <c r="F47" s="78">
        <v>32868</v>
      </c>
      <c r="G47" s="78">
        <v>32868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</row>
    <row r="48" spans="1:16" ht="14.25" customHeight="1">
      <c r="A48" s="77" t="s">
        <v>155</v>
      </c>
      <c r="B48" s="77" t="s">
        <v>129</v>
      </c>
      <c r="C48" s="77" t="s">
        <v>126</v>
      </c>
      <c r="D48" s="77" t="s">
        <v>169</v>
      </c>
      <c r="E48" s="77" t="s">
        <v>156</v>
      </c>
      <c r="F48" s="78">
        <v>73524</v>
      </c>
      <c r="G48" s="78">
        <v>73524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</row>
    <row r="49" spans="1:16" ht="14.25" customHeight="1">
      <c r="A49" s="77"/>
      <c r="B49" s="77"/>
      <c r="C49" s="77"/>
      <c r="D49" s="77" t="s">
        <v>170</v>
      </c>
      <c r="E49" s="77" t="s">
        <v>171</v>
      </c>
      <c r="F49" s="78">
        <v>13596317</v>
      </c>
      <c r="G49" s="78">
        <v>12781037</v>
      </c>
      <c r="H49" s="78">
        <v>445600</v>
      </c>
      <c r="I49" s="78">
        <v>369680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</row>
    <row r="50" spans="1:16" ht="14.25" customHeight="1">
      <c r="A50" s="77" t="s">
        <v>125</v>
      </c>
      <c r="B50" s="77" t="s">
        <v>129</v>
      </c>
      <c r="C50" s="77" t="s">
        <v>132</v>
      </c>
      <c r="D50" s="77" t="s">
        <v>172</v>
      </c>
      <c r="E50" s="77" t="s">
        <v>133</v>
      </c>
      <c r="F50" s="78">
        <v>9796073</v>
      </c>
      <c r="G50" s="78">
        <v>8980793</v>
      </c>
      <c r="H50" s="78">
        <v>445600</v>
      </c>
      <c r="I50" s="78">
        <v>369680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</row>
    <row r="51" spans="1:16" ht="14.25" customHeight="1">
      <c r="A51" s="77" t="s">
        <v>141</v>
      </c>
      <c r="B51" s="77" t="s">
        <v>142</v>
      </c>
      <c r="C51" s="77" t="s">
        <v>142</v>
      </c>
      <c r="D51" s="77" t="s">
        <v>172</v>
      </c>
      <c r="E51" s="77" t="s">
        <v>144</v>
      </c>
      <c r="F51" s="78">
        <v>1355208</v>
      </c>
      <c r="G51" s="78">
        <v>1355208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</row>
    <row r="52" spans="1:16" ht="14.25" customHeight="1">
      <c r="A52" s="77" t="s">
        <v>141</v>
      </c>
      <c r="B52" s="77" t="s">
        <v>142</v>
      </c>
      <c r="C52" s="77" t="s">
        <v>145</v>
      </c>
      <c r="D52" s="77" t="s">
        <v>172</v>
      </c>
      <c r="E52" s="77" t="s">
        <v>146</v>
      </c>
      <c r="F52" s="78">
        <v>677640</v>
      </c>
      <c r="G52" s="78">
        <v>677640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</row>
    <row r="53" spans="1:16" ht="14.25" customHeight="1">
      <c r="A53" s="77" t="s">
        <v>141</v>
      </c>
      <c r="B53" s="77" t="s">
        <v>136</v>
      </c>
      <c r="C53" s="77" t="s">
        <v>126</v>
      </c>
      <c r="D53" s="77" t="s">
        <v>172</v>
      </c>
      <c r="E53" s="77" t="s">
        <v>149</v>
      </c>
      <c r="F53" s="78">
        <v>119136</v>
      </c>
      <c r="G53" s="78">
        <v>119136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</row>
    <row r="54" spans="1:16" ht="14.25" customHeight="1">
      <c r="A54" s="77" t="s">
        <v>150</v>
      </c>
      <c r="B54" s="77" t="s">
        <v>42</v>
      </c>
      <c r="C54" s="77" t="s">
        <v>129</v>
      </c>
      <c r="D54" s="77" t="s">
        <v>172</v>
      </c>
      <c r="E54" s="77" t="s">
        <v>152</v>
      </c>
      <c r="F54" s="78">
        <v>508212</v>
      </c>
      <c r="G54" s="78">
        <v>508212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</row>
    <row r="55" spans="1:16" ht="14.25" customHeight="1">
      <c r="A55" s="77" t="s">
        <v>155</v>
      </c>
      <c r="B55" s="77" t="s">
        <v>129</v>
      </c>
      <c r="C55" s="77" t="s">
        <v>126</v>
      </c>
      <c r="D55" s="77" t="s">
        <v>172</v>
      </c>
      <c r="E55" s="77" t="s">
        <v>156</v>
      </c>
      <c r="F55" s="78">
        <v>1140048</v>
      </c>
      <c r="G55" s="78">
        <v>1140048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</row>
    <row r="56" spans="1:16" ht="14.25" customHeight="1">
      <c r="A56" s="77"/>
      <c r="B56" s="77"/>
      <c r="C56" s="77"/>
      <c r="D56" s="77" t="s">
        <v>173</v>
      </c>
      <c r="E56" s="77" t="s">
        <v>174</v>
      </c>
      <c r="F56" s="78">
        <v>3371861</v>
      </c>
      <c r="G56" s="78">
        <v>3323885</v>
      </c>
      <c r="H56" s="78">
        <v>28800</v>
      </c>
      <c r="I56" s="78">
        <v>19176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</row>
    <row r="57" spans="1:16" ht="14.25" customHeight="1">
      <c r="A57" s="77" t="s">
        <v>125</v>
      </c>
      <c r="B57" s="77" t="s">
        <v>129</v>
      </c>
      <c r="C57" s="77" t="s">
        <v>132</v>
      </c>
      <c r="D57" s="77" t="s">
        <v>175</v>
      </c>
      <c r="E57" s="77" t="s">
        <v>133</v>
      </c>
      <c r="F57" s="78">
        <v>2370809</v>
      </c>
      <c r="G57" s="78">
        <v>2322833</v>
      </c>
      <c r="H57" s="78">
        <v>28800</v>
      </c>
      <c r="I57" s="78">
        <v>19176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</row>
    <row r="58" spans="1:16" ht="14.25" customHeight="1">
      <c r="A58" s="77" t="s">
        <v>141</v>
      </c>
      <c r="B58" s="77" t="s">
        <v>142</v>
      </c>
      <c r="C58" s="77" t="s">
        <v>142</v>
      </c>
      <c r="D58" s="77" t="s">
        <v>175</v>
      </c>
      <c r="E58" s="77" t="s">
        <v>144</v>
      </c>
      <c r="F58" s="78">
        <v>351768</v>
      </c>
      <c r="G58" s="78">
        <v>351768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</row>
    <row r="59" spans="1:16" ht="14.25" customHeight="1">
      <c r="A59" s="77" t="s">
        <v>141</v>
      </c>
      <c r="B59" s="77" t="s">
        <v>142</v>
      </c>
      <c r="C59" s="77" t="s">
        <v>145</v>
      </c>
      <c r="D59" s="77" t="s">
        <v>175</v>
      </c>
      <c r="E59" s="77" t="s">
        <v>146</v>
      </c>
      <c r="F59" s="78">
        <v>175896</v>
      </c>
      <c r="G59" s="78">
        <v>175896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</row>
    <row r="60" spans="1:16" ht="14.25" customHeight="1">
      <c r="A60" s="77" t="s">
        <v>141</v>
      </c>
      <c r="B60" s="77" t="s">
        <v>136</v>
      </c>
      <c r="C60" s="77" t="s">
        <v>126</v>
      </c>
      <c r="D60" s="77" t="s">
        <v>175</v>
      </c>
      <c r="E60" s="77" t="s">
        <v>149</v>
      </c>
      <c r="F60" s="78">
        <v>31176</v>
      </c>
      <c r="G60" s="78">
        <v>31176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</row>
    <row r="61" spans="1:16" ht="14.25" customHeight="1">
      <c r="A61" s="77" t="s">
        <v>150</v>
      </c>
      <c r="B61" s="77" t="s">
        <v>42</v>
      </c>
      <c r="C61" s="77" t="s">
        <v>129</v>
      </c>
      <c r="D61" s="77" t="s">
        <v>175</v>
      </c>
      <c r="E61" s="77" t="s">
        <v>152</v>
      </c>
      <c r="F61" s="78">
        <v>131940</v>
      </c>
      <c r="G61" s="78">
        <v>131940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</row>
    <row r="62" spans="1:16" ht="14.25" customHeight="1">
      <c r="A62" s="77" t="s">
        <v>155</v>
      </c>
      <c r="B62" s="77" t="s">
        <v>129</v>
      </c>
      <c r="C62" s="77" t="s">
        <v>126</v>
      </c>
      <c r="D62" s="77" t="s">
        <v>175</v>
      </c>
      <c r="E62" s="77" t="s">
        <v>156</v>
      </c>
      <c r="F62" s="78">
        <v>310272</v>
      </c>
      <c r="G62" s="78">
        <v>310272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</row>
    <row r="63" spans="1:16" ht="14.25" customHeight="1">
      <c r="A63" s="77"/>
      <c r="B63" s="77"/>
      <c r="C63" s="77"/>
      <c r="D63" s="77" t="s">
        <v>176</v>
      </c>
      <c r="E63" s="77" t="s">
        <v>177</v>
      </c>
      <c r="F63" s="78">
        <v>6187864</v>
      </c>
      <c r="G63" s="78">
        <v>6124972</v>
      </c>
      <c r="H63" s="78">
        <v>54000</v>
      </c>
      <c r="I63" s="78">
        <v>8892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</row>
    <row r="64" spans="1:16" ht="14.25" customHeight="1">
      <c r="A64" s="77" t="s">
        <v>125</v>
      </c>
      <c r="B64" s="77" t="s">
        <v>129</v>
      </c>
      <c r="C64" s="77" t="s">
        <v>132</v>
      </c>
      <c r="D64" s="77" t="s">
        <v>178</v>
      </c>
      <c r="E64" s="77" t="s">
        <v>133</v>
      </c>
      <c r="F64" s="78">
        <v>4374364</v>
      </c>
      <c r="G64" s="78">
        <v>4311472</v>
      </c>
      <c r="H64" s="78">
        <v>54000</v>
      </c>
      <c r="I64" s="78">
        <v>8892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</row>
    <row r="65" spans="1:16" ht="14.25" customHeight="1">
      <c r="A65" s="77" t="s">
        <v>141</v>
      </c>
      <c r="B65" s="77" t="s">
        <v>142</v>
      </c>
      <c r="C65" s="77" t="s">
        <v>142</v>
      </c>
      <c r="D65" s="77" t="s">
        <v>178</v>
      </c>
      <c r="E65" s="77" t="s">
        <v>144</v>
      </c>
      <c r="F65" s="78">
        <v>643416</v>
      </c>
      <c r="G65" s="78">
        <v>643416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</row>
    <row r="66" spans="1:16" ht="14.25" customHeight="1">
      <c r="A66" s="77" t="s">
        <v>141</v>
      </c>
      <c r="B66" s="77" t="s">
        <v>142</v>
      </c>
      <c r="C66" s="77" t="s">
        <v>145</v>
      </c>
      <c r="D66" s="77" t="s">
        <v>178</v>
      </c>
      <c r="E66" s="77" t="s">
        <v>146</v>
      </c>
      <c r="F66" s="78">
        <v>321720</v>
      </c>
      <c r="G66" s="78">
        <v>321720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</row>
    <row r="67" spans="1:16" ht="14.25" customHeight="1">
      <c r="A67" s="77" t="s">
        <v>141</v>
      </c>
      <c r="B67" s="77" t="s">
        <v>136</v>
      </c>
      <c r="C67" s="77" t="s">
        <v>126</v>
      </c>
      <c r="D67" s="77" t="s">
        <v>178</v>
      </c>
      <c r="E67" s="77" t="s">
        <v>149</v>
      </c>
      <c r="F67" s="78">
        <v>56256</v>
      </c>
      <c r="G67" s="78">
        <v>56256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</row>
    <row r="68" spans="1:16" ht="14.25" customHeight="1">
      <c r="A68" s="77" t="s">
        <v>150</v>
      </c>
      <c r="B68" s="77" t="s">
        <v>42</v>
      </c>
      <c r="C68" s="77" t="s">
        <v>129</v>
      </c>
      <c r="D68" s="77" t="s">
        <v>178</v>
      </c>
      <c r="E68" s="77" t="s">
        <v>152</v>
      </c>
      <c r="F68" s="78">
        <v>241284</v>
      </c>
      <c r="G68" s="78">
        <v>241284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</row>
    <row r="69" spans="1:16" ht="14.25" customHeight="1">
      <c r="A69" s="77" t="s">
        <v>155</v>
      </c>
      <c r="B69" s="77" t="s">
        <v>129</v>
      </c>
      <c r="C69" s="77" t="s">
        <v>126</v>
      </c>
      <c r="D69" s="77" t="s">
        <v>178</v>
      </c>
      <c r="E69" s="77" t="s">
        <v>156</v>
      </c>
      <c r="F69" s="78">
        <v>550824</v>
      </c>
      <c r="G69" s="78">
        <v>550824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</row>
    <row r="70" spans="1:16" ht="14.25" customHeight="1">
      <c r="A70" s="77"/>
      <c r="B70" s="77"/>
      <c r="C70" s="77"/>
      <c r="D70" s="77" t="s">
        <v>179</v>
      </c>
      <c r="E70" s="77" t="s">
        <v>180</v>
      </c>
      <c r="F70" s="78">
        <v>3505264</v>
      </c>
      <c r="G70" s="78">
        <v>3399248</v>
      </c>
      <c r="H70" s="78">
        <v>90800</v>
      </c>
      <c r="I70" s="78">
        <v>15216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</row>
    <row r="71" spans="1:16" ht="14.25" customHeight="1">
      <c r="A71" s="77" t="s">
        <v>125</v>
      </c>
      <c r="B71" s="77" t="s">
        <v>129</v>
      </c>
      <c r="C71" s="77" t="s">
        <v>129</v>
      </c>
      <c r="D71" s="77" t="s">
        <v>181</v>
      </c>
      <c r="E71" s="77" t="s">
        <v>131</v>
      </c>
      <c r="F71" s="78">
        <v>2532844</v>
      </c>
      <c r="G71" s="78">
        <v>2426828</v>
      </c>
      <c r="H71" s="78">
        <v>90800</v>
      </c>
      <c r="I71" s="78">
        <v>15216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</row>
    <row r="72" spans="1:16" ht="14.25" customHeight="1">
      <c r="A72" s="77" t="s">
        <v>141</v>
      </c>
      <c r="B72" s="77" t="s">
        <v>142</v>
      </c>
      <c r="C72" s="77" t="s">
        <v>142</v>
      </c>
      <c r="D72" s="77" t="s">
        <v>181</v>
      </c>
      <c r="E72" s="77" t="s">
        <v>144</v>
      </c>
      <c r="F72" s="78">
        <v>343920</v>
      </c>
      <c r="G72" s="78">
        <v>343920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</row>
    <row r="73" spans="1:16" ht="14.25" customHeight="1">
      <c r="A73" s="77" t="s">
        <v>141</v>
      </c>
      <c r="B73" s="77" t="s">
        <v>142</v>
      </c>
      <c r="C73" s="77" t="s">
        <v>145</v>
      </c>
      <c r="D73" s="77" t="s">
        <v>181</v>
      </c>
      <c r="E73" s="77" t="s">
        <v>146</v>
      </c>
      <c r="F73" s="78">
        <v>171972</v>
      </c>
      <c r="G73" s="78">
        <v>171972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</row>
    <row r="74" spans="1:16" ht="14.25" customHeight="1">
      <c r="A74" s="77" t="s">
        <v>141</v>
      </c>
      <c r="B74" s="77" t="s">
        <v>136</v>
      </c>
      <c r="C74" s="77" t="s">
        <v>126</v>
      </c>
      <c r="D74" s="77" t="s">
        <v>181</v>
      </c>
      <c r="E74" s="77" t="s">
        <v>149</v>
      </c>
      <c r="F74" s="78">
        <v>31428</v>
      </c>
      <c r="G74" s="78">
        <v>31428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</row>
    <row r="75" spans="1:16" ht="14.25" customHeight="1">
      <c r="A75" s="77" t="s">
        <v>150</v>
      </c>
      <c r="B75" s="77" t="s">
        <v>42</v>
      </c>
      <c r="C75" s="77" t="s">
        <v>129</v>
      </c>
      <c r="D75" s="77" t="s">
        <v>181</v>
      </c>
      <c r="E75" s="77" t="s">
        <v>152</v>
      </c>
      <c r="F75" s="78">
        <v>128964</v>
      </c>
      <c r="G75" s="78">
        <v>128964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</row>
    <row r="76" spans="1:16" ht="14.25" customHeight="1">
      <c r="A76" s="77" t="s">
        <v>155</v>
      </c>
      <c r="B76" s="77" t="s">
        <v>129</v>
      </c>
      <c r="C76" s="77" t="s">
        <v>126</v>
      </c>
      <c r="D76" s="77" t="s">
        <v>181</v>
      </c>
      <c r="E76" s="77" t="s">
        <v>156</v>
      </c>
      <c r="F76" s="78">
        <v>296136</v>
      </c>
      <c r="G76" s="78">
        <v>296136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</row>
    <row r="77" spans="1:16" ht="14.25" customHeight="1">
      <c r="A77" s="77"/>
      <c r="B77" s="77"/>
      <c r="C77" s="77"/>
      <c r="D77" s="77" t="s">
        <v>182</v>
      </c>
      <c r="E77" s="77" t="s">
        <v>183</v>
      </c>
      <c r="F77" s="78">
        <v>15730124</v>
      </c>
      <c r="G77" s="78">
        <v>15485640</v>
      </c>
      <c r="H77" s="78">
        <v>196400</v>
      </c>
      <c r="I77" s="78">
        <v>48084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</row>
    <row r="78" spans="1:16" ht="14.25" customHeight="1">
      <c r="A78" s="77" t="s">
        <v>125</v>
      </c>
      <c r="B78" s="77" t="s">
        <v>126</v>
      </c>
      <c r="C78" s="77" t="s">
        <v>126</v>
      </c>
      <c r="D78" s="77" t="s">
        <v>184</v>
      </c>
      <c r="E78" s="77" t="s">
        <v>128</v>
      </c>
      <c r="F78" s="78">
        <v>1500</v>
      </c>
      <c r="G78" s="78">
        <v>0</v>
      </c>
      <c r="H78" s="78">
        <v>0</v>
      </c>
      <c r="I78" s="78">
        <v>1500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</row>
    <row r="79" spans="1:16" ht="14.25" customHeight="1">
      <c r="A79" s="77" t="s">
        <v>125</v>
      </c>
      <c r="B79" s="77" t="s">
        <v>129</v>
      </c>
      <c r="C79" s="77" t="s">
        <v>129</v>
      </c>
      <c r="D79" s="77" t="s">
        <v>184</v>
      </c>
      <c r="E79" s="77" t="s">
        <v>131</v>
      </c>
      <c r="F79" s="78">
        <v>11112284</v>
      </c>
      <c r="G79" s="78">
        <v>10869300</v>
      </c>
      <c r="H79" s="78">
        <v>196400</v>
      </c>
      <c r="I79" s="78">
        <v>46584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</row>
    <row r="80" spans="1:16" ht="14.25" customHeight="1">
      <c r="A80" s="77" t="s">
        <v>141</v>
      </c>
      <c r="B80" s="77" t="s">
        <v>142</v>
      </c>
      <c r="C80" s="77" t="s">
        <v>142</v>
      </c>
      <c r="D80" s="77" t="s">
        <v>184</v>
      </c>
      <c r="E80" s="77" t="s">
        <v>144</v>
      </c>
      <c r="F80" s="78">
        <v>1637496</v>
      </c>
      <c r="G80" s="78">
        <v>1637496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</row>
    <row r="81" spans="1:16" ht="14.25" customHeight="1">
      <c r="A81" s="77" t="s">
        <v>141</v>
      </c>
      <c r="B81" s="77" t="s">
        <v>142</v>
      </c>
      <c r="C81" s="77" t="s">
        <v>145</v>
      </c>
      <c r="D81" s="77" t="s">
        <v>184</v>
      </c>
      <c r="E81" s="77" t="s">
        <v>146</v>
      </c>
      <c r="F81" s="78">
        <v>818676</v>
      </c>
      <c r="G81" s="78">
        <v>818676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</row>
    <row r="82" spans="1:16" ht="14.25" customHeight="1">
      <c r="A82" s="77" t="s">
        <v>141</v>
      </c>
      <c r="B82" s="77" t="s">
        <v>136</v>
      </c>
      <c r="C82" s="77" t="s">
        <v>126</v>
      </c>
      <c r="D82" s="77" t="s">
        <v>184</v>
      </c>
      <c r="E82" s="77" t="s">
        <v>149</v>
      </c>
      <c r="F82" s="78">
        <v>145464</v>
      </c>
      <c r="G82" s="78">
        <v>145464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</row>
    <row r="83" spans="1:16" ht="14.25" customHeight="1">
      <c r="A83" s="77" t="s">
        <v>150</v>
      </c>
      <c r="B83" s="77" t="s">
        <v>42</v>
      </c>
      <c r="C83" s="77" t="s">
        <v>129</v>
      </c>
      <c r="D83" s="77" t="s">
        <v>184</v>
      </c>
      <c r="E83" s="77" t="s">
        <v>152</v>
      </c>
      <c r="F83" s="78">
        <v>614064</v>
      </c>
      <c r="G83" s="78">
        <v>614064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</row>
    <row r="84" spans="1:16" ht="14.25" customHeight="1">
      <c r="A84" s="77" t="s">
        <v>155</v>
      </c>
      <c r="B84" s="77" t="s">
        <v>129</v>
      </c>
      <c r="C84" s="77" t="s">
        <v>126</v>
      </c>
      <c r="D84" s="77" t="s">
        <v>184</v>
      </c>
      <c r="E84" s="77" t="s">
        <v>156</v>
      </c>
      <c r="F84" s="78">
        <v>1400640</v>
      </c>
      <c r="G84" s="78">
        <v>1400640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</row>
    <row r="85" spans="1:16" ht="14.25" customHeight="1">
      <c r="A85" s="77"/>
      <c r="B85" s="77"/>
      <c r="C85" s="77"/>
      <c r="D85" s="77" t="s">
        <v>185</v>
      </c>
      <c r="E85" s="77" t="s">
        <v>186</v>
      </c>
      <c r="F85" s="78">
        <v>4047258</v>
      </c>
      <c r="G85" s="78">
        <v>3994710</v>
      </c>
      <c r="H85" s="78">
        <v>34800</v>
      </c>
      <c r="I85" s="78">
        <v>17748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</row>
    <row r="86" spans="1:16" ht="14.25" customHeight="1">
      <c r="A86" s="77" t="s">
        <v>125</v>
      </c>
      <c r="B86" s="77" t="s">
        <v>129</v>
      </c>
      <c r="C86" s="77" t="s">
        <v>129</v>
      </c>
      <c r="D86" s="77" t="s">
        <v>187</v>
      </c>
      <c r="E86" s="77" t="s">
        <v>131</v>
      </c>
      <c r="F86" s="78">
        <v>2871582</v>
      </c>
      <c r="G86" s="78">
        <v>2819034</v>
      </c>
      <c r="H86" s="78">
        <v>34800</v>
      </c>
      <c r="I86" s="78">
        <v>17748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</row>
    <row r="87" spans="1:16" ht="14.25" customHeight="1">
      <c r="A87" s="77" t="s">
        <v>141</v>
      </c>
      <c r="B87" s="77" t="s">
        <v>142</v>
      </c>
      <c r="C87" s="77" t="s">
        <v>142</v>
      </c>
      <c r="D87" s="77" t="s">
        <v>187</v>
      </c>
      <c r="E87" s="77" t="s">
        <v>144</v>
      </c>
      <c r="F87" s="78">
        <v>422580</v>
      </c>
      <c r="G87" s="78">
        <v>422580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</row>
    <row r="88" spans="1:16" ht="14.25" customHeight="1">
      <c r="A88" s="77" t="s">
        <v>141</v>
      </c>
      <c r="B88" s="77" t="s">
        <v>142</v>
      </c>
      <c r="C88" s="77" t="s">
        <v>145</v>
      </c>
      <c r="D88" s="77" t="s">
        <v>187</v>
      </c>
      <c r="E88" s="77" t="s">
        <v>146</v>
      </c>
      <c r="F88" s="78">
        <v>211260</v>
      </c>
      <c r="G88" s="78">
        <v>211260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</row>
    <row r="89" spans="1:16" ht="14.25" customHeight="1">
      <c r="A89" s="77" t="s">
        <v>141</v>
      </c>
      <c r="B89" s="77" t="s">
        <v>136</v>
      </c>
      <c r="C89" s="77" t="s">
        <v>126</v>
      </c>
      <c r="D89" s="77" t="s">
        <v>187</v>
      </c>
      <c r="E89" s="77" t="s">
        <v>149</v>
      </c>
      <c r="F89" s="78">
        <v>37224</v>
      </c>
      <c r="G89" s="78">
        <v>37224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</row>
    <row r="90" spans="1:16" ht="14.25" customHeight="1">
      <c r="A90" s="77" t="s">
        <v>150</v>
      </c>
      <c r="B90" s="77" t="s">
        <v>42</v>
      </c>
      <c r="C90" s="77" t="s">
        <v>129</v>
      </c>
      <c r="D90" s="77" t="s">
        <v>187</v>
      </c>
      <c r="E90" s="77" t="s">
        <v>152</v>
      </c>
      <c r="F90" s="78">
        <v>158448</v>
      </c>
      <c r="G90" s="78">
        <v>158448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</row>
    <row r="91" spans="1:16" ht="14.25" customHeight="1">
      <c r="A91" s="77" t="s">
        <v>155</v>
      </c>
      <c r="B91" s="77" t="s">
        <v>129</v>
      </c>
      <c r="C91" s="77" t="s">
        <v>126</v>
      </c>
      <c r="D91" s="77" t="s">
        <v>187</v>
      </c>
      <c r="E91" s="77" t="s">
        <v>156</v>
      </c>
      <c r="F91" s="78">
        <v>346164</v>
      </c>
      <c r="G91" s="78">
        <v>346164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</row>
    <row r="92" spans="1:16" ht="14.25" customHeight="1">
      <c r="A92" s="77"/>
      <c r="B92" s="77"/>
      <c r="C92" s="77"/>
      <c r="D92" s="77" t="s">
        <v>188</v>
      </c>
      <c r="E92" s="77" t="s">
        <v>189</v>
      </c>
      <c r="F92" s="78">
        <v>3814442</v>
      </c>
      <c r="G92" s="78">
        <v>3771326</v>
      </c>
      <c r="H92" s="78">
        <v>27600</v>
      </c>
      <c r="I92" s="78">
        <v>15516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</row>
    <row r="93" spans="1:16" ht="14.25" customHeight="1">
      <c r="A93" s="77" t="s">
        <v>125</v>
      </c>
      <c r="B93" s="77" t="s">
        <v>129</v>
      </c>
      <c r="C93" s="77" t="s">
        <v>129</v>
      </c>
      <c r="D93" s="77" t="s">
        <v>190</v>
      </c>
      <c r="E93" s="77" t="s">
        <v>131</v>
      </c>
      <c r="F93" s="78">
        <v>2724242</v>
      </c>
      <c r="G93" s="78">
        <v>2681126</v>
      </c>
      <c r="H93" s="78">
        <v>27600</v>
      </c>
      <c r="I93" s="78">
        <v>15516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</row>
    <row r="94" spans="1:16" ht="14.25" customHeight="1">
      <c r="A94" s="77" t="s">
        <v>141</v>
      </c>
      <c r="B94" s="77" t="s">
        <v>142</v>
      </c>
      <c r="C94" s="77" t="s">
        <v>142</v>
      </c>
      <c r="D94" s="77" t="s">
        <v>190</v>
      </c>
      <c r="E94" s="77" t="s">
        <v>144</v>
      </c>
      <c r="F94" s="78">
        <v>386928</v>
      </c>
      <c r="G94" s="78">
        <v>386928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</row>
    <row r="95" spans="1:16" ht="14.25" customHeight="1">
      <c r="A95" s="77" t="s">
        <v>141</v>
      </c>
      <c r="B95" s="77" t="s">
        <v>142</v>
      </c>
      <c r="C95" s="77" t="s">
        <v>145</v>
      </c>
      <c r="D95" s="77" t="s">
        <v>190</v>
      </c>
      <c r="E95" s="77" t="s">
        <v>146</v>
      </c>
      <c r="F95" s="78">
        <v>193464</v>
      </c>
      <c r="G95" s="78">
        <v>193464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</row>
    <row r="96" spans="1:16" ht="14.25" customHeight="1">
      <c r="A96" s="77" t="s">
        <v>141</v>
      </c>
      <c r="B96" s="77" t="s">
        <v>136</v>
      </c>
      <c r="C96" s="77" t="s">
        <v>126</v>
      </c>
      <c r="D96" s="77" t="s">
        <v>190</v>
      </c>
      <c r="E96" s="77" t="s">
        <v>149</v>
      </c>
      <c r="F96" s="78">
        <v>33852</v>
      </c>
      <c r="G96" s="78">
        <v>33852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</row>
    <row r="97" spans="1:16" ht="14.25" customHeight="1">
      <c r="A97" s="77" t="s">
        <v>150</v>
      </c>
      <c r="B97" s="77" t="s">
        <v>42</v>
      </c>
      <c r="C97" s="77" t="s">
        <v>129</v>
      </c>
      <c r="D97" s="77" t="s">
        <v>190</v>
      </c>
      <c r="E97" s="77" t="s">
        <v>152</v>
      </c>
      <c r="F97" s="78">
        <v>145152</v>
      </c>
      <c r="G97" s="78">
        <v>145152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</row>
    <row r="98" spans="1:16" ht="14.25" customHeight="1">
      <c r="A98" s="77" t="s">
        <v>155</v>
      </c>
      <c r="B98" s="77" t="s">
        <v>129</v>
      </c>
      <c r="C98" s="77" t="s">
        <v>126</v>
      </c>
      <c r="D98" s="77" t="s">
        <v>190</v>
      </c>
      <c r="E98" s="77" t="s">
        <v>156</v>
      </c>
      <c r="F98" s="78">
        <v>330804</v>
      </c>
      <c r="G98" s="78">
        <v>330804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</row>
    <row r="99" spans="1:16" ht="14.25" customHeight="1">
      <c r="A99" s="77"/>
      <c r="B99" s="77"/>
      <c r="C99" s="77"/>
      <c r="D99" s="77" t="s">
        <v>191</v>
      </c>
      <c r="E99" s="77" t="s">
        <v>192</v>
      </c>
      <c r="F99" s="78">
        <v>2850623</v>
      </c>
      <c r="G99" s="78">
        <v>2810903</v>
      </c>
      <c r="H99" s="78">
        <v>24000</v>
      </c>
      <c r="I99" s="78">
        <v>15720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</row>
    <row r="100" spans="1:16" ht="14.25" customHeight="1">
      <c r="A100" s="77" t="s">
        <v>125</v>
      </c>
      <c r="B100" s="77" t="s">
        <v>129</v>
      </c>
      <c r="C100" s="77" t="s">
        <v>126</v>
      </c>
      <c r="D100" s="77" t="s">
        <v>193</v>
      </c>
      <c r="E100" s="77" t="s">
        <v>130</v>
      </c>
      <c r="F100" s="78">
        <v>17820</v>
      </c>
      <c r="G100" s="78">
        <v>17820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</row>
    <row r="101" spans="1:16" ht="14.25" customHeight="1">
      <c r="A101" s="77" t="s">
        <v>125</v>
      </c>
      <c r="B101" s="77" t="s">
        <v>129</v>
      </c>
      <c r="C101" s="77" t="s">
        <v>129</v>
      </c>
      <c r="D101" s="77" t="s">
        <v>193</v>
      </c>
      <c r="E101" s="77" t="s">
        <v>131</v>
      </c>
      <c r="F101" s="78">
        <v>2011007</v>
      </c>
      <c r="G101" s="78">
        <v>1971287</v>
      </c>
      <c r="H101" s="78">
        <v>24000</v>
      </c>
      <c r="I101" s="78">
        <v>15720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</row>
    <row r="102" spans="1:16" ht="14.25" customHeight="1">
      <c r="A102" s="77" t="s">
        <v>141</v>
      </c>
      <c r="B102" s="77" t="s">
        <v>142</v>
      </c>
      <c r="C102" s="77" t="s">
        <v>142</v>
      </c>
      <c r="D102" s="77" t="s">
        <v>193</v>
      </c>
      <c r="E102" s="77" t="s">
        <v>144</v>
      </c>
      <c r="F102" s="78">
        <v>286656</v>
      </c>
      <c r="G102" s="78">
        <v>286656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</row>
    <row r="103" spans="1:16" ht="14.25" customHeight="1">
      <c r="A103" s="77" t="s">
        <v>141</v>
      </c>
      <c r="B103" s="77" t="s">
        <v>142</v>
      </c>
      <c r="C103" s="77" t="s">
        <v>145</v>
      </c>
      <c r="D103" s="77" t="s">
        <v>193</v>
      </c>
      <c r="E103" s="77" t="s">
        <v>146</v>
      </c>
      <c r="F103" s="78">
        <v>143316</v>
      </c>
      <c r="G103" s="78">
        <v>143316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</row>
    <row r="104" spans="1:16" ht="14.25" customHeight="1">
      <c r="A104" s="77" t="s">
        <v>141</v>
      </c>
      <c r="B104" s="77" t="s">
        <v>136</v>
      </c>
      <c r="C104" s="77" t="s">
        <v>126</v>
      </c>
      <c r="D104" s="77" t="s">
        <v>193</v>
      </c>
      <c r="E104" s="77" t="s">
        <v>149</v>
      </c>
      <c r="F104" s="78">
        <v>27384</v>
      </c>
      <c r="G104" s="78">
        <v>27384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</row>
    <row r="105" spans="1:16" ht="14.25" customHeight="1">
      <c r="A105" s="77" t="s">
        <v>150</v>
      </c>
      <c r="B105" s="77" t="s">
        <v>42</v>
      </c>
      <c r="C105" s="77" t="s">
        <v>129</v>
      </c>
      <c r="D105" s="77" t="s">
        <v>193</v>
      </c>
      <c r="E105" s="77" t="s">
        <v>152</v>
      </c>
      <c r="F105" s="78">
        <v>107496</v>
      </c>
      <c r="G105" s="78">
        <v>107496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</row>
    <row r="106" spans="1:16" ht="14.25" customHeight="1">
      <c r="A106" s="77" t="s">
        <v>155</v>
      </c>
      <c r="B106" s="77" t="s">
        <v>129</v>
      </c>
      <c r="C106" s="77" t="s">
        <v>126</v>
      </c>
      <c r="D106" s="77" t="s">
        <v>193</v>
      </c>
      <c r="E106" s="77" t="s">
        <v>156</v>
      </c>
      <c r="F106" s="78">
        <v>256944</v>
      </c>
      <c r="G106" s="78">
        <v>256944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</row>
    <row r="107" spans="1:16" ht="14.25" customHeight="1">
      <c r="A107" s="77"/>
      <c r="B107" s="77"/>
      <c r="C107" s="77"/>
      <c r="D107" s="77" t="s">
        <v>194</v>
      </c>
      <c r="E107" s="77" t="s">
        <v>195</v>
      </c>
      <c r="F107" s="78">
        <v>2100098</v>
      </c>
      <c r="G107" s="78">
        <v>2063138</v>
      </c>
      <c r="H107" s="78">
        <v>18000</v>
      </c>
      <c r="I107" s="78">
        <v>18960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</row>
    <row r="108" spans="1:16" ht="14.25" customHeight="1">
      <c r="A108" s="77" t="s">
        <v>125</v>
      </c>
      <c r="B108" s="77" t="s">
        <v>129</v>
      </c>
      <c r="C108" s="77" t="s">
        <v>129</v>
      </c>
      <c r="D108" s="77" t="s">
        <v>196</v>
      </c>
      <c r="E108" s="77" t="s">
        <v>131</v>
      </c>
      <c r="F108" s="78">
        <v>1480226</v>
      </c>
      <c r="G108" s="78">
        <v>1461986</v>
      </c>
      <c r="H108" s="78">
        <v>18000</v>
      </c>
      <c r="I108" s="78">
        <v>240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</row>
    <row r="109" spans="1:16" ht="14.25" customHeight="1">
      <c r="A109" s="77" t="s">
        <v>141</v>
      </c>
      <c r="B109" s="77" t="s">
        <v>142</v>
      </c>
      <c r="C109" s="77" t="s">
        <v>142</v>
      </c>
      <c r="D109" s="77" t="s">
        <v>196</v>
      </c>
      <c r="E109" s="77" t="s">
        <v>144</v>
      </c>
      <c r="F109" s="78">
        <v>214548</v>
      </c>
      <c r="G109" s="78">
        <v>214548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</row>
    <row r="110" spans="1:16" ht="14.25" customHeight="1">
      <c r="A110" s="77" t="s">
        <v>141</v>
      </c>
      <c r="B110" s="77" t="s">
        <v>142</v>
      </c>
      <c r="C110" s="77" t="s">
        <v>145</v>
      </c>
      <c r="D110" s="77" t="s">
        <v>196</v>
      </c>
      <c r="E110" s="77" t="s">
        <v>146</v>
      </c>
      <c r="F110" s="78">
        <v>107268</v>
      </c>
      <c r="G110" s="78">
        <v>107268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</row>
    <row r="111" spans="1:16" ht="14.25" customHeight="1">
      <c r="A111" s="77" t="s">
        <v>141</v>
      </c>
      <c r="B111" s="77" t="s">
        <v>147</v>
      </c>
      <c r="C111" s="77" t="s">
        <v>126</v>
      </c>
      <c r="D111" s="77" t="s">
        <v>196</v>
      </c>
      <c r="E111" s="77" t="s">
        <v>148</v>
      </c>
      <c r="F111" s="78">
        <v>18720</v>
      </c>
      <c r="G111" s="78">
        <v>0</v>
      </c>
      <c r="H111" s="78">
        <v>0</v>
      </c>
      <c r="I111" s="78">
        <v>18720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</row>
    <row r="112" spans="1:16" ht="14.25" customHeight="1">
      <c r="A112" s="77" t="s">
        <v>141</v>
      </c>
      <c r="B112" s="77" t="s">
        <v>136</v>
      </c>
      <c r="C112" s="77" t="s">
        <v>126</v>
      </c>
      <c r="D112" s="77" t="s">
        <v>196</v>
      </c>
      <c r="E112" s="77" t="s">
        <v>149</v>
      </c>
      <c r="F112" s="78">
        <v>20232</v>
      </c>
      <c r="G112" s="78">
        <v>20232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</row>
    <row r="113" spans="1:16" ht="14.25" customHeight="1">
      <c r="A113" s="77" t="s">
        <v>150</v>
      </c>
      <c r="B113" s="77" t="s">
        <v>42</v>
      </c>
      <c r="C113" s="77" t="s">
        <v>129</v>
      </c>
      <c r="D113" s="77" t="s">
        <v>196</v>
      </c>
      <c r="E113" s="77" t="s">
        <v>152</v>
      </c>
      <c r="F113" s="78">
        <v>80424</v>
      </c>
      <c r="G113" s="78">
        <v>80424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</row>
    <row r="114" spans="1:16" ht="14.25" customHeight="1">
      <c r="A114" s="77" t="s">
        <v>155</v>
      </c>
      <c r="B114" s="77" t="s">
        <v>129</v>
      </c>
      <c r="C114" s="77" t="s">
        <v>126</v>
      </c>
      <c r="D114" s="77" t="s">
        <v>196</v>
      </c>
      <c r="E114" s="77" t="s">
        <v>156</v>
      </c>
      <c r="F114" s="78">
        <v>178680</v>
      </c>
      <c r="G114" s="78">
        <v>178680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</row>
    <row r="115" spans="1:16" ht="14.25" customHeight="1">
      <c r="A115" s="77"/>
      <c r="B115" s="77"/>
      <c r="C115" s="77"/>
      <c r="D115" s="77" t="s">
        <v>197</v>
      </c>
      <c r="E115" s="77" t="s">
        <v>198</v>
      </c>
      <c r="F115" s="78">
        <v>4785434</v>
      </c>
      <c r="G115" s="78">
        <v>4547514</v>
      </c>
      <c r="H115" s="78">
        <v>237200</v>
      </c>
      <c r="I115" s="78">
        <v>720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</row>
    <row r="116" spans="1:16" ht="14.25" customHeight="1">
      <c r="A116" s="77" t="s">
        <v>125</v>
      </c>
      <c r="B116" s="77" t="s">
        <v>129</v>
      </c>
      <c r="C116" s="77" t="s">
        <v>126</v>
      </c>
      <c r="D116" s="77" t="s">
        <v>199</v>
      </c>
      <c r="E116" s="77" t="s">
        <v>130</v>
      </c>
      <c r="F116" s="78">
        <v>3594050</v>
      </c>
      <c r="G116" s="78">
        <v>3356130</v>
      </c>
      <c r="H116" s="78">
        <v>237200</v>
      </c>
      <c r="I116" s="78">
        <v>720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</row>
    <row r="117" spans="1:16" ht="14.25" customHeight="1">
      <c r="A117" s="77" t="s">
        <v>141</v>
      </c>
      <c r="B117" s="77" t="s">
        <v>142</v>
      </c>
      <c r="C117" s="77" t="s">
        <v>142</v>
      </c>
      <c r="D117" s="77" t="s">
        <v>199</v>
      </c>
      <c r="E117" s="77" t="s">
        <v>144</v>
      </c>
      <c r="F117" s="78">
        <v>412752</v>
      </c>
      <c r="G117" s="78">
        <v>412752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</row>
    <row r="118" spans="1:16" ht="14.25" customHeight="1">
      <c r="A118" s="77" t="s">
        <v>141</v>
      </c>
      <c r="B118" s="77" t="s">
        <v>142</v>
      </c>
      <c r="C118" s="77" t="s">
        <v>145</v>
      </c>
      <c r="D118" s="77" t="s">
        <v>199</v>
      </c>
      <c r="E118" s="77" t="s">
        <v>146</v>
      </c>
      <c r="F118" s="78">
        <v>206376</v>
      </c>
      <c r="G118" s="78">
        <v>206376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</row>
    <row r="119" spans="1:16" ht="14.25" customHeight="1">
      <c r="A119" s="77" t="s">
        <v>141</v>
      </c>
      <c r="B119" s="77" t="s">
        <v>136</v>
      </c>
      <c r="C119" s="77" t="s">
        <v>126</v>
      </c>
      <c r="D119" s="77" t="s">
        <v>199</v>
      </c>
      <c r="E119" s="77" t="s">
        <v>149</v>
      </c>
      <c r="F119" s="78">
        <v>36096</v>
      </c>
      <c r="G119" s="78">
        <v>36096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</row>
    <row r="120" spans="1:16" ht="14.25" customHeight="1">
      <c r="A120" s="77" t="s">
        <v>150</v>
      </c>
      <c r="B120" s="77" t="s">
        <v>42</v>
      </c>
      <c r="C120" s="77" t="s">
        <v>136</v>
      </c>
      <c r="D120" s="77" t="s">
        <v>199</v>
      </c>
      <c r="E120" s="77" t="s">
        <v>166</v>
      </c>
      <c r="F120" s="78">
        <v>154776</v>
      </c>
      <c r="G120" s="78">
        <v>154776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</row>
    <row r="121" spans="1:16" ht="14.25" customHeight="1">
      <c r="A121" s="77" t="s">
        <v>155</v>
      </c>
      <c r="B121" s="77" t="s">
        <v>129</v>
      </c>
      <c r="C121" s="77" t="s">
        <v>126</v>
      </c>
      <c r="D121" s="77" t="s">
        <v>199</v>
      </c>
      <c r="E121" s="77" t="s">
        <v>156</v>
      </c>
      <c r="F121" s="78">
        <v>381384</v>
      </c>
      <c r="G121" s="78">
        <v>381384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</row>
    <row r="122" spans="1:16" ht="14.25" customHeight="1">
      <c r="A122" s="77"/>
      <c r="B122" s="77"/>
      <c r="C122" s="77"/>
      <c r="D122" s="77" t="s">
        <v>200</v>
      </c>
      <c r="E122" s="77" t="s">
        <v>201</v>
      </c>
      <c r="F122" s="78">
        <v>756949</v>
      </c>
      <c r="G122" s="78">
        <v>723889</v>
      </c>
      <c r="H122" s="78">
        <v>33000</v>
      </c>
      <c r="I122" s="78">
        <v>60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</row>
    <row r="123" spans="1:16" ht="14.25" customHeight="1">
      <c r="A123" s="77" t="s">
        <v>125</v>
      </c>
      <c r="B123" s="77" t="s">
        <v>129</v>
      </c>
      <c r="C123" s="77" t="s">
        <v>136</v>
      </c>
      <c r="D123" s="77" t="s">
        <v>202</v>
      </c>
      <c r="E123" s="77" t="s">
        <v>137</v>
      </c>
      <c r="F123" s="78">
        <v>532657</v>
      </c>
      <c r="G123" s="78">
        <v>499597</v>
      </c>
      <c r="H123" s="78">
        <v>33000</v>
      </c>
      <c r="I123" s="78">
        <v>60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</row>
    <row r="124" spans="1:16" ht="14.25" customHeight="1">
      <c r="A124" s="77" t="s">
        <v>141</v>
      </c>
      <c r="B124" s="77" t="s">
        <v>142</v>
      </c>
      <c r="C124" s="77" t="s">
        <v>142</v>
      </c>
      <c r="D124" s="77" t="s">
        <v>202</v>
      </c>
      <c r="E124" s="77" t="s">
        <v>144</v>
      </c>
      <c r="F124" s="78">
        <v>78996</v>
      </c>
      <c r="G124" s="78">
        <v>78996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</row>
    <row r="125" spans="1:16" ht="14.25" customHeight="1">
      <c r="A125" s="77" t="s">
        <v>141</v>
      </c>
      <c r="B125" s="77" t="s">
        <v>142</v>
      </c>
      <c r="C125" s="77" t="s">
        <v>145</v>
      </c>
      <c r="D125" s="77" t="s">
        <v>202</v>
      </c>
      <c r="E125" s="77" t="s">
        <v>146</v>
      </c>
      <c r="F125" s="78">
        <v>39492</v>
      </c>
      <c r="G125" s="78">
        <v>39492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</row>
    <row r="126" spans="1:16" ht="14.25" customHeight="1">
      <c r="A126" s="77" t="s">
        <v>141</v>
      </c>
      <c r="B126" s="77" t="s">
        <v>136</v>
      </c>
      <c r="C126" s="77" t="s">
        <v>126</v>
      </c>
      <c r="D126" s="77" t="s">
        <v>202</v>
      </c>
      <c r="E126" s="77" t="s">
        <v>149</v>
      </c>
      <c r="F126" s="78">
        <v>6924</v>
      </c>
      <c r="G126" s="78">
        <v>6924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</row>
    <row r="127" spans="1:16" ht="14.25" customHeight="1">
      <c r="A127" s="77" t="s">
        <v>150</v>
      </c>
      <c r="B127" s="77" t="s">
        <v>42</v>
      </c>
      <c r="C127" s="77" t="s">
        <v>129</v>
      </c>
      <c r="D127" s="77" t="s">
        <v>202</v>
      </c>
      <c r="E127" s="77" t="s">
        <v>152</v>
      </c>
      <c r="F127" s="78">
        <v>29628</v>
      </c>
      <c r="G127" s="78">
        <v>29628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</row>
    <row r="128" spans="1:16" ht="14.25" customHeight="1">
      <c r="A128" s="77" t="s">
        <v>155</v>
      </c>
      <c r="B128" s="77" t="s">
        <v>129</v>
      </c>
      <c r="C128" s="77" t="s">
        <v>126</v>
      </c>
      <c r="D128" s="77" t="s">
        <v>202</v>
      </c>
      <c r="E128" s="77" t="s">
        <v>156</v>
      </c>
      <c r="F128" s="78">
        <v>69252</v>
      </c>
      <c r="G128" s="78">
        <v>69252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</row>
    <row r="129" spans="1:16" ht="14.25" customHeight="1">
      <c r="A129" s="77"/>
      <c r="B129" s="77"/>
      <c r="C129" s="77"/>
      <c r="D129" s="77" t="s">
        <v>203</v>
      </c>
      <c r="E129" s="77" t="s">
        <v>204</v>
      </c>
      <c r="F129" s="78">
        <v>441359</v>
      </c>
      <c r="G129" s="78">
        <v>381439</v>
      </c>
      <c r="H129" s="78">
        <v>59800</v>
      </c>
      <c r="I129" s="78">
        <v>120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</row>
    <row r="130" spans="1:16" ht="14.25" customHeight="1">
      <c r="A130" s="77" t="s">
        <v>125</v>
      </c>
      <c r="B130" s="77" t="s">
        <v>129</v>
      </c>
      <c r="C130" s="77" t="s">
        <v>136</v>
      </c>
      <c r="D130" s="77" t="s">
        <v>205</v>
      </c>
      <c r="E130" s="77" t="s">
        <v>137</v>
      </c>
      <c r="F130" s="78">
        <v>323927</v>
      </c>
      <c r="G130" s="78">
        <v>264007</v>
      </c>
      <c r="H130" s="78">
        <v>59800</v>
      </c>
      <c r="I130" s="78">
        <v>120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</row>
    <row r="131" spans="1:16" ht="14.25" customHeight="1">
      <c r="A131" s="77" t="s">
        <v>141</v>
      </c>
      <c r="B131" s="77" t="s">
        <v>142</v>
      </c>
      <c r="C131" s="77" t="s">
        <v>142</v>
      </c>
      <c r="D131" s="77" t="s">
        <v>205</v>
      </c>
      <c r="E131" s="77" t="s">
        <v>144</v>
      </c>
      <c r="F131" s="78">
        <v>41700</v>
      </c>
      <c r="G131" s="78">
        <v>41700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</row>
    <row r="132" spans="1:16" ht="14.25" customHeight="1">
      <c r="A132" s="77" t="s">
        <v>141</v>
      </c>
      <c r="B132" s="77" t="s">
        <v>142</v>
      </c>
      <c r="C132" s="77" t="s">
        <v>145</v>
      </c>
      <c r="D132" s="77" t="s">
        <v>205</v>
      </c>
      <c r="E132" s="77" t="s">
        <v>146</v>
      </c>
      <c r="F132" s="78">
        <v>20832</v>
      </c>
      <c r="G132" s="78">
        <v>20832</v>
      </c>
      <c r="H132" s="78">
        <v>0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</row>
    <row r="133" spans="1:16" ht="14.25" customHeight="1">
      <c r="A133" s="77" t="s">
        <v>141</v>
      </c>
      <c r="B133" s="77" t="s">
        <v>136</v>
      </c>
      <c r="C133" s="77" t="s">
        <v>126</v>
      </c>
      <c r="D133" s="77" t="s">
        <v>205</v>
      </c>
      <c r="E133" s="77" t="s">
        <v>149</v>
      </c>
      <c r="F133" s="78">
        <v>3636</v>
      </c>
      <c r="G133" s="78">
        <v>3636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</row>
    <row r="134" spans="1:16" ht="14.25" customHeight="1">
      <c r="A134" s="77" t="s">
        <v>150</v>
      </c>
      <c r="B134" s="77" t="s">
        <v>42</v>
      </c>
      <c r="C134" s="77" t="s">
        <v>136</v>
      </c>
      <c r="D134" s="77" t="s">
        <v>205</v>
      </c>
      <c r="E134" s="77" t="s">
        <v>166</v>
      </c>
      <c r="F134" s="78">
        <v>15636</v>
      </c>
      <c r="G134" s="78">
        <v>15636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</row>
    <row r="135" spans="1:16" ht="14.25" customHeight="1">
      <c r="A135" s="77" t="s">
        <v>155</v>
      </c>
      <c r="B135" s="77" t="s">
        <v>129</v>
      </c>
      <c r="C135" s="77" t="s">
        <v>126</v>
      </c>
      <c r="D135" s="77" t="s">
        <v>205</v>
      </c>
      <c r="E135" s="77" t="s">
        <v>156</v>
      </c>
      <c r="F135" s="78">
        <v>35628</v>
      </c>
      <c r="G135" s="78">
        <v>35628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</row>
  </sheetData>
  <sheetProtection formatCells="0" formatColumns="0" formatRows="0"/>
  <mergeCells count="15"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39305555555555599" right="0.39305555555555599" top="0.66805555555555596" bottom="0.66805555555555596" header="0.39305555555555599" footer="0.31388888888888899"/>
  <pageSetup paperSize="9" scale="70" fitToHeight="1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32"/>
  <sheetViews>
    <sheetView showGridLines="0" showZeros="0" workbookViewId="0">
      <selection activeCell="M7" sqref="M7:N7"/>
    </sheetView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7" width="16.83203125" style="58" customWidth="1"/>
    <col min="8" max="20" width="13.83203125" style="58" customWidth="1"/>
    <col min="21" max="21" width="16.83203125" style="58" customWidth="1"/>
    <col min="22" max="32" width="13.83203125" style="58" customWidth="1"/>
    <col min="33" max="134" width="9" style="58" customWidth="1"/>
    <col min="135" max="176" width="9.1640625" style="58" customWidth="1"/>
    <col min="177" max="16384" width="9.1640625" style="58"/>
  </cols>
  <sheetData>
    <row r="1" spans="1:134" ht="14.25" customHeight="1">
      <c r="A1" s="59"/>
      <c r="B1" s="60"/>
      <c r="C1" s="60"/>
      <c r="D1" s="60"/>
      <c r="E1" s="60"/>
      <c r="F1" s="60"/>
      <c r="G1" s="60"/>
      <c r="H1" s="60"/>
      <c r="I1" s="60"/>
      <c r="J1" s="84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 t="s">
        <v>390</v>
      </c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</row>
    <row r="2" spans="1:134" s="62" customFormat="1" ht="20.100000000000001" customHeight="1">
      <c r="A2" s="41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</row>
    <row r="3" spans="1:134" ht="14.25" customHeight="1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84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4" t="s">
        <v>46</v>
      </c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</row>
    <row r="4" spans="1:134" ht="14.25" customHeight="1">
      <c r="A4" s="263" t="s">
        <v>207</v>
      </c>
      <c r="B4" s="263"/>
      <c r="C4" s="263"/>
      <c r="D4" s="263"/>
      <c r="E4" s="266"/>
      <c r="F4" s="263" t="s">
        <v>208</v>
      </c>
      <c r="G4" s="80" t="s">
        <v>380</v>
      </c>
      <c r="H4" s="75"/>
      <c r="I4" s="75"/>
      <c r="J4" s="75"/>
      <c r="K4" s="75"/>
      <c r="L4" s="75"/>
      <c r="M4" s="75"/>
      <c r="N4" s="75"/>
      <c r="O4" s="75"/>
      <c r="P4" s="79"/>
      <c r="Q4" s="75"/>
      <c r="R4" s="75"/>
      <c r="S4" s="75"/>
      <c r="T4" s="75"/>
      <c r="U4" s="75" t="s">
        <v>382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</row>
    <row r="5" spans="1:134" ht="14.25" customHeight="1">
      <c r="A5" s="263" t="s">
        <v>101</v>
      </c>
      <c r="B5" s="263"/>
      <c r="C5" s="263"/>
      <c r="D5" s="263" t="s">
        <v>102</v>
      </c>
      <c r="E5" s="263" t="s">
        <v>211</v>
      </c>
      <c r="F5" s="263"/>
      <c r="G5" s="266" t="s">
        <v>262</v>
      </c>
      <c r="H5" s="309" t="s">
        <v>391</v>
      </c>
      <c r="I5" s="309" t="s">
        <v>392</v>
      </c>
      <c r="J5" s="309" t="s">
        <v>393</v>
      </c>
      <c r="K5" s="309" t="s">
        <v>394</v>
      </c>
      <c r="L5" s="309" t="s">
        <v>395</v>
      </c>
      <c r="M5" s="309" t="s">
        <v>396</v>
      </c>
      <c r="N5" s="309" t="s">
        <v>397</v>
      </c>
      <c r="O5" s="309" t="s">
        <v>398</v>
      </c>
      <c r="P5" s="309" t="s">
        <v>399</v>
      </c>
      <c r="Q5" s="309" t="s">
        <v>400</v>
      </c>
      <c r="R5" s="309" t="s">
        <v>401</v>
      </c>
      <c r="S5" s="309" t="s">
        <v>402</v>
      </c>
      <c r="T5" s="309" t="s">
        <v>403</v>
      </c>
      <c r="U5" s="309" t="s">
        <v>262</v>
      </c>
      <c r="V5" s="309" t="s">
        <v>404</v>
      </c>
      <c r="W5" s="309" t="s">
        <v>405</v>
      </c>
      <c r="X5" s="309" t="s">
        <v>406</v>
      </c>
      <c r="Y5" s="309" t="s">
        <v>407</v>
      </c>
      <c r="Z5" s="309" t="s">
        <v>408</v>
      </c>
      <c r="AA5" s="309" t="s">
        <v>409</v>
      </c>
      <c r="AB5" s="309" t="s">
        <v>410</v>
      </c>
      <c r="AC5" s="309" t="s">
        <v>411</v>
      </c>
      <c r="AD5" s="309" t="s">
        <v>412</v>
      </c>
      <c r="AE5" s="309" t="s">
        <v>413</v>
      </c>
      <c r="AF5" s="309" t="s">
        <v>414</v>
      </c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</row>
    <row r="6" spans="1:134" ht="14.25" customHeight="1">
      <c r="A6" s="76" t="s">
        <v>113</v>
      </c>
      <c r="B6" s="76" t="s">
        <v>114</v>
      </c>
      <c r="C6" s="76" t="s">
        <v>115</v>
      </c>
      <c r="D6" s="263"/>
      <c r="E6" s="263"/>
      <c r="F6" s="264"/>
      <c r="G6" s="265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</row>
    <row r="7" spans="1:134" s="59" customFormat="1" ht="14.25" customHeight="1">
      <c r="A7" s="77"/>
      <c r="B7" s="77"/>
      <c r="C7" s="77"/>
      <c r="D7" s="77"/>
      <c r="E7" s="77" t="s">
        <v>104</v>
      </c>
      <c r="F7" s="78">
        <v>66669499</v>
      </c>
      <c r="G7" s="78">
        <v>64845575</v>
      </c>
      <c r="H7" s="78">
        <v>22574340</v>
      </c>
      <c r="I7" s="78">
        <v>6087576</v>
      </c>
      <c r="J7" s="85">
        <v>32712</v>
      </c>
      <c r="K7" s="78">
        <v>754248</v>
      </c>
      <c r="L7" s="78">
        <v>13333339</v>
      </c>
      <c r="M7" s="78">
        <v>6724404</v>
      </c>
      <c r="N7" s="78">
        <v>3362112</v>
      </c>
      <c r="O7" s="78">
        <v>2521668</v>
      </c>
      <c r="P7" s="78">
        <v>0</v>
      </c>
      <c r="Q7" s="78">
        <v>592500</v>
      </c>
      <c r="R7" s="78">
        <v>5837676</v>
      </c>
      <c r="S7" s="78">
        <v>0</v>
      </c>
      <c r="T7" s="78">
        <v>3025000</v>
      </c>
      <c r="U7" s="78">
        <v>1823924</v>
      </c>
      <c r="V7" s="78">
        <v>0</v>
      </c>
      <c r="W7" s="78">
        <v>40716</v>
      </c>
      <c r="X7" s="78">
        <v>0</v>
      </c>
      <c r="Y7" s="78">
        <v>0</v>
      </c>
      <c r="Z7" s="78">
        <v>130404</v>
      </c>
      <c r="AA7" s="78">
        <v>0</v>
      </c>
      <c r="AB7" s="78">
        <v>0</v>
      </c>
      <c r="AC7" s="78">
        <v>1279800</v>
      </c>
      <c r="AD7" s="78">
        <v>7560</v>
      </c>
      <c r="AE7" s="78">
        <v>0</v>
      </c>
      <c r="AF7" s="78">
        <v>365444</v>
      </c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</row>
    <row r="8" spans="1:134" ht="14.25" customHeight="1">
      <c r="A8" s="77"/>
      <c r="B8" s="77"/>
      <c r="C8" s="77"/>
      <c r="D8" s="77" t="s">
        <v>122</v>
      </c>
      <c r="E8" s="77" t="s">
        <v>2</v>
      </c>
      <c r="F8" s="78">
        <v>66669499</v>
      </c>
      <c r="G8" s="78">
        <v>64845575</v>
      </c>
      <c r="H8" s="78">
        <v>22574340</v>
      </c>
      <c r="I8" s="78">
        <v>6087576</v>
      </c>
      <c r="J8" s="85">
        <v>32712</v>
      </c>
      <c r="K8" s="78">
        <v>754248</v>
      </c>
      <c r="L8" s="78">
        <v>13333339</v>
      </c>
      <c r="M8" s="78">
        <v>6724404</v>
      </c>
      <c r="N8" s="78">
        <v>3362112</v>
      </c>
      <c r="O8" s="78">
        <v>2521668</v>
      </c>
      <c r="P8" s="78">
        <v>0</v>
      </c>
      <c r="Q8" s="78">
        <v>592500</v>
      </c>
      <c r="R8" s="78">
        <v>5837676</v>
      </c>
      <c r="S8" s="78">
        <v>0</v>
      </c>
      <c r="T8" s="78">
        <v>3025000</v>
      </c>
      <c r="U8" s="78">
        <v>1823924</v>
      </c>
      <c r="V8" s="78">
        <v>0</v>
      </c>
      <c r="W8" s="78">
        <v>40716</v>
      </c>
      <c r="X8" s="78">
        <v>0</v>
      </c>
      <c r="Y8" s="78">
        <v>0</v>
      </c>
      <c r="Z8" s="78">
        <v>130404</v>
      </c>
      <c r="AA8" s="78">
        <v>0</v>
      </c>
      <c r="AB8" s="78">
        <v>0</v>
      </c>
      <c r="AC8" s="78">
        <v>1279800</v>
      </c>
      <c r="AD8" s="78">
        <v>7560</v>
      </c>
      <c r="AE8" s="78">
        <v>0</v>
      </c>
      <c r="AF8" s="78">
        <v>365444</v>
      </c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</row>
    <row r="9" spans="1:134" ht="14.25" customHeight="1">
      <c r="A9" s="77"/>
      <c r="B9" s="77"/>
      <c r="C9" s="77"/>
      <c r="D9" s="77" t="s">
        <v>123</v>
      </c>
      <c r="E9" s="77" t="s">
        <v>124</v>
      </c>
      <c r="F9" s="78">
        <v>3336785</v>
      </c>
      <c r="G9" s="78">
        <v>2043977</v>
      </c>
      <c r="H9" s="78">
        <v>602604</v>
      </c>
      <c r="I9" s="78">
        <v>340620</v>
      </c>
      <c r="J9" s="85">
        <v>32712</v>
      </c>
      <c r="K9" s="78">
        <v>34320</v>
      </c>
      <c r="L9" s="78">
        <v>141853</v>
      </c>
      <c r="M9" s="78">
        <v>178872</v>
      </c>
      <c r="N9" s="78">
        <v>89424</v>
      </c>
      <c r="O9" s="78">
        <v>67068</v>
      </c>
      <c r="P9" s="78">
        <v>0</v>
      </c>
      <c r="Q9" s="78">
        <v>11328</v>
      </c>
      <c r="R9" s="78">
        <v>217176</v>
      </c>
      <c r="S9" s="78">
        <v>0</v>
      </c>
      <c r="T9" s="78">
        <v>328000</v>
      </c>
      <c r="U9" s="78">
        <v>1292808</v>
      </c>
      <c r="V9" s="78">
        <v>0</v>
      </c>
      <c r="W9" s="78">
        <v>408</v>
      </c>
      <c r="X9" s="78">
        <v>0</v>
      </c>
      <c r="Y9" s="78">
        <v>0</v>
      </c>
      <c r="Z9" s="78">
        <v>12480</v>
      </c>
      <c r="AA9" s="78">
        <v>0</v>
      </c>
      <c r="AB9" s="78">
        <v>0</v>
      </c>
      <c r="AC9" s="78">
        <v>1279800</v>
      </c>
      <c r="AD9" s="78">
        <v>120</v>
      </c>
      <c r="AE9" s="78">
        <v>0</v>
      </c>
      <c r="AF9" s="78">
        <v>0</v>
      </c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</row>
    <row r="10" spans="1:134" ht="14.25" customHeight="1">
      <c r="A10" s="77" t="s">
        <v>125</v>
      </c>
      <c r="B10" s="77" t="s">
        <v>126</v>
      </c>
      <c r="C10" s="77" t="s">
        <v>126</v>
      </c>
      <c r="D10" s="77" t="s">
        <v>127</v>
      </c>
      <c r="E10" s="77" t="s">
        <v>128</v>
      </c>
      <c r="F10" s="78">
        <v>755856</v>
      </c>
      <c r="G10" s="78">
        <v>755736</v>
      </c>
      <c r="H10" s="78">
        <v>392544</v>
      </c>
      <c r="I10" s="78">
        <v>296160</v>
      </c>
      <c r="J10" s="85">
        <v>32712</v>
      </c>
      <c r="K10" s="78">
        <v>34320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120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120</v>
      </c>
      <c r="AE10" s="78">
        <v>0</v>
      </c>
      <c r="AF10" s="78">
        <v>0</v>
      </c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</row>
    <row r="11" spans="1:134" ht="14.25" customHeight="1">
      <c r="A11" s="77" t="s">
        <v>125</v>
      </c>
      <c r="B11" s="77" t="s">
        <v>129</v>
      </c>
      <c r="C11" s="77" t="s">
        <v>126</v>
      </c>
      <c r="D11" s="77" t="s">
        <v>127</v>
      </c>
      <c r="E11" s="77" t="s">
        <v>130</v>
      </c>
      <c r="F11" s="78">
        <v>848000</v>
      </c>
      <c r="G11" s="78">
        <v>328000</v>
      </c>
      <c r="H11" s="78">
        <v>0</v>
      </c>
      <c r="I11" s="78">
        <v>0</v>
      </c>
      <c r="J11" s="85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328000</v>
      </c>
      <c r="U11" s="78">
        <v>520000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520000</v>
      </c>
      <c r="AD11" s="78">
        <v>0</v>
      </c>
      <c r="AE11" s="78">
        <v>0</v>
      </c>
      <c r="AF11" s="78">
        <v>0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</row>
    <row r="12" spans="1:134" ht="14.25" customHeight="1">
      <c r="A12" s="77" t="s">
        <v>125</v>
      </c>
      <c r="B12" s="77" t="s">
        <v>129</v>
      </c>
      <c r="C12" s="77" t="s">
        <v>129</v>
      </c>
      <c r="D12" s="77" t="s">
        <v>127</v>
      </c>
      <c r="E12" s="77" t="s">
        <v>131</v>
      </c>
      <c r="F12" s="78">
        <v>285000</v>
      </c>
      <c r="G12" s="78">
        <v>0</v>
      </c>
      <c r="H12" s="78">
        <v>0</v>
      </c>
      <c r="I12" s="78">
        <v>0</v>
      </c>
      <c r="J12" s="85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285000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285000</v>
      </c>
      <c r="AD12" s="78">
        <v>0</v>
      </c>
      <c r="AE12" s="78">
        <v>0</v>
      </c>
      <c r="AF12" s="78">
        <v>0</v>
      </c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</row>
    <row r="13" spans="1:134" ht="14.25" customHeight="1">
      <c r="A13" s="77" t="s">
        <v>125</v>
      </c>
      <c r="B13" s="77" t="s">
        <v>129</v>
      </c>
      <c r="C13" s="77" t="s">
        <v>132</v>
      </c>
      <c r="D13" s="77" t="s">
        <v>127</v>
      </c>
      <c r="E13" s="77" t="s">
        <v>133</v>
      </c>
      <c r="F13" s="78">
        <v>300000</v>
      </c>
      <c r="G13" s="78">
        <v>0</v>
      </c>
      <c r="H13" s="78">
        <v>0</v>
      </c>
      <c r="I13" s="78">
        <v>0</v>
      </c>
      <c r="J13" s="85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300000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300000</v>
      </c>
      <c r="AD13" s="78">
        <v>0</v>
      </c>
      <c r="AE13" s="78">
        <v>0</v>
      </c>
      <c r="AF13" s="78">
        <v>0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</row>
    <row r="14" spans="1:134" ht="14.25" customHeight="1">
      <c r="A14" s="77" t="s">
        <v>125</v>
      </c>
      <c r="B14" s="77" t="s">
        <v>129</v>
      </c>
      <c r="C14" s="77" t="s">
        <v>134</v>
      </c>
      <c r="D14" s="77" t="s">
        <v>127</v>
      </c>
      <c r="E14" s="77" t="s">
        <v>135</v>
      </c>
      <c r="F14" s="78">
        <v>174800</v>
      </c>
      <c r="G14" s="78">
        <v>0</v>
      </c>
      <c r="H14" s="78">
        <v>0</v>
      </c>
      <c r="I14" s="78">
        <v>0</v>
      </c>
      <c r="J14" s="85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174800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174800</v>
      </c>
      <c r="AD14" s="78">
        <v>0</v>
      </c>
      <c r="AE14" s="78">
        <v>0</v>
      </c>
      <c r="AF14" s="78">
        <v>0</v>
      </c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</row>
    <row r="15" spans="1:134" ht="14.25" customHeight="1">
      <c r="A15" s="77" t="s">
        <v>125</v>
      </c>
      <c r="B15" s="77" t="s">
        <v>136</v>
      </c>
      <c r="C15" s="77" t="s">
        <v>136</v>
      </c>
      <c r="D15" s="77" t="s">
        <v>127</v>
      </c>
      <c r="E15" s="77" t="s">
        <v>140</v>
      </c>
      <c r="F15" s="78">
        <v>396373</v>
      </c>
      <c r="G15" s="78">
        <v>396373</v>
      </c>
      <c r="H15" s="78">
        <v>210060</v>
      </c>
      <c r="I15" s="78">
        <v>44460</v>
      </c>
      <c r="J15" s="85">
        <v>0</v>
      </c>
      <c r="K15" s="78">
        <v>0</v>
      </c>
      <c r="L15" s="78">
        <v>141853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</row>
    <row r="16" spans="1:134" ht="14.25" customHeight="1">
      <c r="A16" s="77" t="s">
        <v>141</v>
      </c>
      <c r="B16" s="77" t="s">
        <v>142</v>
      </c>
      <c r="C16" s="77" t="s">
        <v>126</v>
      </c>
      <c r="D16" s="77" t="s">
        <v>127</v>
      </c>
      <c r="E16" s="77" t="s">
        <v>143</v>
      </c>
      <c r="F16" s="78">
        <v>408</v>
      </c>
      <c r="G16" s="78">
        <v>0</v>
      </c>
      <c r="H16" s="78">
        <v>0</v>
      </c>
      <c r="I16" s="78">
        <v>0</v>
      </c>
      <c r="J16" s="85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408</v>
      </c>
      <c r="V16" s="78">
        <v>0</v>
      </c>
      <c r="W16" s="78">
        <v>408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</row>
    <row r="17" spans="1:134" ht="14.25" customHeight="1">
      <c r="A17" s="77" t="s">
        <v>141</v>
      </c>
      <c r="B17" s="77" t="s">
        <v>142</v>
      </c>
      <c r="C17" s="77" t="s">
        <v>142</v>
      </c>
      <c r="D17" s="77" t="s">
        <v>127</v>
      </c>
      <c r="E17" s="77" t="s">
        <v>144</v>
      </c>
      <c r="F17" s="78">
        <v>178872</v>
      </c>
      <c r="G17" s="78">
        <v>178872</v>
      </c>
      <c r="H17" s="78">
        <v>0</v>
      </c>
      <c r="I17" s="78">
        <v>0</v>
      </c>
      <c r="J17" s="85">
        <v>0</v>
      </c>
      <c r="K17" s="78">
        <v>0</v>
      </c>
      <c r="L17" s="78">
        <v>0</v>
      </c>
      <c r="M17" s="78">
        <v>178872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</row>
    <row r="18" spans="1:134" ht="14.25" customHeight="1">
      <c r="A18" s="77" t="s">
        <v>141</v>
      </c>
      <c r="B18" s="77" t="s">
        <v>142</v>
      </c>
      <c r="C18" s="77" t="s">
        <v>145</v>
      </c>
      <c r="D18" s="77" t="s">
        <v>127</v>
      </c>
      <c r="E18" s="77" t="s">
        <v>146</v>
      </c>
      <c r="F18" s="78">
        <v>89424</v>
      </c>
      <c r="G18" s="78">
        <v>89424</v>
      </c>
      <c r="H18" s="78">
        <v>0</v>
      </c>
      <c r="I18" s="78">
        <v>0</v>
      </c>
      <c r="J18" s="85">
        <v>0</v>
      </c>
      <c r="K18" s="78">
        <v>0</v>
      </c>
      <c r="L18" s="78">
        <v>0</v>
      </c>
      <c r="M18" s="78">
        <v>0</v>
      </c>
      <c r="N18" s="78">
        <v>89424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</row>
    <row r="19" spans="1:134" ht="14.25" customHeight="1">
      <c r="A19" s="77" t="s">
        <v>141</v>
      </c>
      <c r="B19" s="77" t="s">
        <v>147</v>
      </c>
      <c r="C19" s="77" t="s">
        <v>126</v>
      </c>
      <c r="D19" s="77" t="s">
        <v>127</v>
      </c>
      <c r="E19" s="77" t="s">
        <v>148</v>
      </c>
      <c r="F19" s="78">
        <v>12480</v>
      </c>
      <c r="G19" s="78">
        <v>0</v>
      </c>
      <c r="H19" s="78">
        <v>0</v>
      </c>
      <c r="I19" s="78">
        <v>0</v>
      </c>
      <c r="J19" s="85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12480</v>
      </c>
      <c r="V19" s="78">
        <v>0</v>
      </c>
      <c r="W19" s="78">
        <v>0</v>
      </c>
      <c r="X19" s="78">
        <v>0</v>
      </c>
      <c r="Y19" s="78">
        <v>0</v>
      </c>
      <c r="Z19" s="78">
        <v>12480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</row>
    <row r="20" spans="1:134" ht="14.25" customHeight="1">
      <c r="A20" s="77" t="s">
        <v>141</v>
      </c>
      <c r="B20" s="77" t="s">
        <v>136</v>
      </c>
      <c r="C20" s="77" t="s">
        <v>126</v>
      </c>
      <c r="D20" s="77" t="s">
        <v>127</v>
      </c>
      <c r="E20" s="77" t="s">
        <v>149</v>
      </c>
      <c r="F20" s="78">
        <v>11328</v>
      </c>
      <c r="G20" s="78">
        <v>11328</v>
      </c>
      <c r="H20" s="78">
        <v>0</v>
      </c>
      <c r="I20" s="78">
        <v>0</v>
      </c>
      <c r="J20" s="85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11328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</row>
    <row r="21" spans="1:134" ht="14.25" customHeight="1">
      <c r="A21" s="77" t="s">
        <v>150</v>
      </c>
      <c r="B21" s="77" t="s">
        <v>42</v>
      </c>
      <c r="C21" s="77" t="s">
        <v>126</v>
      </c>
      <c r="D21" s="77" t="s">
        <v>127</v>
      </c>
      <c r="E21" s="77" t="s">
        <v>151</v>
      </c>
      <c r="F21" s="78">
        <v>51972</v>
      </c>
      <c r="G21" s="78">
        <v>51972</v>
      </c>
      <c r="H21" s="78">
        <v>0</v>
      </c>
      <c r="I21" s="78">
        <v>0</v>
      </c>
      <c r="J21" s="85">
        <v>0</v>
      </c>
      <c r="K21" s="78">
        <v>0</v>
      </c>
      <c r="L21" s="78">
        <v>0</v>
      </c>
      <c r="M21" s="78">
        <v>0</v>
      </c>
      <c r="N21" s="78">
        <v>0</v>
      </c>
      <c r="O21" s="78">
        <v>51972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</row>
    <row r="22" spans="1:134" ht="14.25" customHeight="1">
      <c r="A22" s="77" t="s">
        <v>150</v>
      </c>
      <c r="B22" s="77" t="s">
        <v>42</v>
      </c>
      <c r="C22" s="77" t="s">
        <v>129</v>
      </c>
      <c r="D22" s="77" t="s">
        <v>127</v>
      </c>
      <c r="E22" s="77" t="s">
        <v>152</v>
      </c>
      <c r="F22" s="78">
        <v>15096</v>
      </c>
      <c r="G22" s="78">
        <v>15096</v>
      </c>
      <c r="H22" s="78">
        <v>0</v>
      </c>
      <c r="I22" s="78">
        <v>0</v>
      </c>
      <c r="J22" s="85">
        <v>0</v>
      </c>
      <c r="K22" s="78">
        <v>0</v>
      </c>
      <c r="L22" s="78">
        <v>0</v>
      </c>
      <c r="M22" s="78">
        <v>0</v>
      </c>
      <c r="N22" s="78">
        <v>0</v>
      </c>
      <c r="O22" s="78">
        <v>15096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</row>
    <row r="23" spans="1:134" ht="14.25" customHeight="1">
      <c r="A23" s="77" t="s">
        <v>155</v>
      </c>
      <c r="B23" s="77" t="s">
        <v>129</v>
      </c>
      <c r="C23" s="77" t="s">
        <v>126</v>
      </c>
      <c r="D23" s="77" t="s">
        <v>127</v>
      </c>
      <c r="E23" s="77" t="s">
        <v>156</v>
      </c>
      <c r="F23" s="78">
        <v>217176</v>
      </c>
      <c r="G23" s="78">
        <v>217176</v>
      </c>
      <c r="H23" s="78">
        <v>0</v>
      </c>
      <c r="I23" s="78">
        <v>0</v>
      </c>
      <c r="J23" s="85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217176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</row>
    <row r="24" spans="1:134" ht="14.25" customHeight="1">
      <c r="A24" s="77"/>
      <c r="B24" s="77"/>
      <c r="C24" s="77"/>
      <c r="D24" s="77" t="s">
        <v>157</v>
      </c>
      <c r="E24" s="77" t="s">
        <v>158</v>
      </c>
      <c r="F24" s="78">
        <v>1705527</v>
      </c>
      <c r="G24" s="78">
        <v>1704303</v>
      </c>
      <c r="H24" s="78">
        <v>690228</v>
      </c>
      <c r="I24" s="78">
        <v>118032</v>
      </c>
      <c r="J24" s="85">
        <v>0</v>
      </c>
      <c r="K24" s="78">
        <v>13068</v>
      </c>
      <c r="L24" s="78">
        <v>361551</v>
      </c>
      <c r="M24" s="78">
        <v>187176</v>
      </c>
      <c r="N24" s="78">
        <v>93576</v>
      </c>
      <c r="O24" s="78">
        <v>70176</v>
      </c>
      <c r="P24" s="78">
        <v>0</v>
      </c>
      <c r="Q24" s="78">
        <v>16404</v>
      </c>
      <c r="R24" s="78">
        <v>154092</v>
      </c>
      <c r="S24" s="78">
        <v>0</v>
      </c>
      <c r="T24" s="78">
        <v>0</v>
      </c>
      <c r="U24" s="78">
        <v>1224</v>
      </c>
      <c r="V24" s="78">
        <v>0</v>
      </c>
      <c r="W24" s="78">
        <v>1224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</row>
    <row r="25" spans="1:134" ht="14.25" customHeight="1">
      <c r="A25" s="77" t="s">
        <v>125</v>
      </c>
      <c r="B25" s="77" t="s">
        <v>147</v>
      </c>
      <c r="C25" s="77" t="s">
        <v>126</v>
      </c>
      <c r="D25" s="77" t="s">
        <v>159</v>
      </c>
      <c r="E25" s="77" t="s">
        <v>160</v>
      </c>
      <c r="F25" s="78">
        <v>1182879</v>
      </c>
      <c r="G25" s="78">
        <v>1182879</v>
      </c>
      <c r="H25" s="78">
        <v>690228</v>
      </c>
      <c r="I25" s="78">
        <v>118032</v>
      </c>
      <c r="J25" s="85">
        <v>0</v>
      </c>
      <c r="K25" s="78">
        <v>13068</v>
      </c>
      <c r="L25" s="78">
        <v>361551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</row>
    <row r="26" spans="1:134" ht="14.25" customHeight="1">
      <c r="A26" s="77" t="s">
        <v>141</v>
      </c>
      <c r="B26" s="77" t="s">
        <v>142</v>
      </c>
      <c r="C26" s="77" t="s">
        <v>142</v>
      </c>
      <c r="D26" s="77" t="s">
        <v>159</v>
      </c>
      <c r="E26" s="77" t="s">
        <v>144</v>
      </c>
      <c r="F26" s="78">
        <v>187176</v>
      </c>
      <c r="G26" s="78">
        <v>187176</v>
      </c>
      <c r="H26" s="78">
        <v>0</v>
      </c>
      <c r="I26" s="78">
        <v>0</v>
      </c>
      <c r="J26" s="85">
        <v>0</v>
      </c>
      <c r="K26" s="78">
        <v>0</v>
      </c>
      <c r="L26" s="78">
        <v>0</v>
      </c>
      <c r="M26" s="78">
        <v>187176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</row>
    <row r="27" spans="1:134" ht="14.25" customHeight="1">
      <c r="A27" s="77" t="s">
        <v>141</v>
      </c>
      <c r="B27" s="77" t="s">
        <v>142</v>
      </c>
      <c r="C27" s="77" t="s">
        <v>145</v>
      </c>
      <c r="D27" s="77" t="s">
        <v>159</v>
      </c>
      <c r="E27" s="77" t="s">
        <v>146</v>
      </c>
      <c r="F27" s="78">
        <v>93576</v>
      </c>
      <c r="G27" s="78">
        <v>93576</v>
      </c>
      <c r="H27" s="78">
        <v>0</v>
      </c>
      <c r="I27" s="78">
        <v>0</v>
      </c>
      <c r="J27" s="85">
        <v>0</v>
      </c>
      <c r="K27" s="78">
        <v>0</v>
      </c>
      <c r="L27" s="78">
        <v>0</v>
      </c>
      <c r="M27" s="78">
        <v>0</v>
      </c>
      <c r="N27" s="78">
        <v>93576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</row>
    <row r="28" spans="1:134" ht="14.25" customHeight="1">
      <c r="A28" s="77" t="s">
        <v>141</v>
      </c>
      <c r="B28" s="77" t="s">
        <v>142</v>
      </c>
      <c r="C28" s="77" t="s">
        <v>136</v>
      </c>
      <c r="D28" s="77" t="s">
        <v>159</v>
      </c>
      <c r="E28" s="77" t="s">
        <v>162</v>
      </c>
      <c r="F28" s="78">
        <v>1224</v>
      </c>
      <c r="G28" s="78">
        <v>0</v>
      </c>
      <c r="H28" s="78">
        <v>0</v>
      </c>
      <c r="I28" s="78">
        <v>0</v>
      </c>
      <c r="J28" s="85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1224</v>
      </c>
      <c r="V28" s="78">
        <v>0</v>
      </c>
      <c r="W28" s="78">
        <v>1224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</row>
    <row r="29" spans="1:134" ht="14.25" customHeight="1">
      <c r="A29" s="77" t="s">
        <v>141</v>
      </c>
      <c r="B29" s="77" t="s">
        <v>136</v>
      </c>
      <c r="C29" s="77" t="s">
        <v>126</v>
      </c>
      <c r="D29" s="77" t="s">
        <v>159</v>
      </c>
      <c r="E29" s="77" t="s">
        <v>149</v>
      </c>
      <c r="F29" s="78">
        <v>16404</v>
      </c>
      <c r="G29" s="78">
        <v>16404</v>
      </c>
      <c r="H29" s="78">
        <v>0</v>
      </c>
      <c r="I29" s="78">
        <v>0</v>
      </c>
      <c r="J29" s="85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16404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</row>
    <row r="30" spans="1:134" ht="14.25" customHeight="1">
      <c r="A30" s="77" t="s">
        <v>150</v>
      </c>
      <c r="B30" s="77" t="s">
        <v>42</v>
      </c>
      <c r="C30" s="77" t="s">
        <v>129</v>
      </c>
      <c r="D30" s="77" t="s">
        <v>159</v>
      </c>
      <c r="E30" s="77" t="s">
        <v>152</v>
      </c>
      <c r="F30" s="78">
        <v>70176</v>
      </c>
      <c r="G30" s="78">
        <v>70176</v>
      </c>
      <c r="H30" s="78">
        <v>0</v>
      </c>
      <c r="I30" s="78">
        <v>0</v>
      </c>
      <c r="J30" s="85">
        <v>0</v>
      </c>
      <c r="K30" s="78">
        <v>0</v>
      </c>
      <c r="L30" s="78">
        <v>0</v>
      </c>
      <c r="M30" s="78">
        <v>0</v>
      </c>
      <c r="N30" s="78">
        <v>0</v>
      </c>
      <c r="O30" s="78">
        <v>70176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</row>
    <row r="31" spans="1:134" ht="14.25" customHeight="1">
      <c r="A31" s="77" t="s">
        <v>155</v>
      </c>
      <c r="B31" s="77" t="s">
        <v>129</v>
      </c>
      <c r="C31" s="77" t="s">
        <v>126</v>
      </c>
      <c r="D31" s="77" t="s">
        <v>159</v>
      </c>
      <c r="E31" s="77" t="s">
        <v>156</v>
      </c>
      <c r="F31" s="78">
        <v>154092</v>
      </c>
      <c r="G31" s="78">
        <v>154092</v>
      </c>
      <c r="H31" s="78">
        <v>0</v>
      </c>
      <c r="I31" s="78">
        <v>0</v>
      </c>
      <c r="J31" s="85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154092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</row>
    <row r="32" spans="1:134" ht="14.25" customHeight="1">
      <c r="A32" s="77"/>
      <c r="B32" s="77"/>
      <c r="C32" s="77"/>
      <c r="D32" s="77" t="s">
        <v>163</v>
      </c>
      <c r="E32" s="77" t="s">
        <v>164</v>
      </c>
      <c r="F32" s="78">
        <v>881440</v>
      </c>
      <c r="G32" s="78">
        <v>881440</v>
      </c>
      <c r="H32" s="78">
        <v>351888</v>
      </c>
      <c r="I32" s="78">
        <v>52512</v>
      </c>
      <c r="J32" s="85">
        <v>0</v>
      </c>
      <c r="K32" s="78">
        <v>7128</v>
      </c>
      <c r="L32" s="78">
        <v>187816</v>
      </c>
      <c r="M32" s="78">
        <v>94764</v>
      </c>
      <c r="N32" s="78">
        <v>47388</v>
      </c>
      <c r="O32" s="78">
        <v>35532</v>
      </c>
      <c r="P32" s="78">
        <v>0</v>
      </c>
      <c r="Q32" s="78">
        <v>8304</v>
      </c>
      <c r="R32" s="78">
        <v>96108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</row>
    <row r="33" spans="1:32" ht="14.25" customHeight="1">
      <c r="A33" s="77" t="s">
        <v>125</v>
      </c>
      <c r="B33" s="77" t="s">
        <v>129</v>
      </c>
      <c r="C33" s="77" t="s">
        <v>136</v>
      </c>
      <c r="D33" s="77" t="s">
        <v>165</v>
      </c>
      <c r="E33" s="77" t="s">
        <v>137</v>
      </c>
      <c r="F33" s="78">
        <v>599344</v>
      </c>
      <c r="G33" s="78">
        <v>599344</v>
      </c>
      <c r="H33" s="78">
        <v>351888</v>
      </c>
      <c r="I33" s="78">
        <v>52512</v>
      </c>
      <c r="J33" s="85">
        <v>0</v>
      </c>
      <c r="K33" s="78">
        <v>7128</v>
      </c>
      <c r="L33" s="78">
        <v>187816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</row>
    <row r="34" spans="1:32" ht="14.25" customHeight="1">
      <c r="A34" s="77" t="s">
        <v>141</v>
      </c>
      <c r="B34" s="77" t="s">
        <v>142</v>
      </c>
      <c r="C34" s="77" t="s">
        <v>142</v>
      </c>
      <c r="D34" s="77" t="s">
        <v>165</v>
      </c>
      <c r="E34" s="77" t="s">
        <v>144</v>
      </c>
      <c r="F34" s="78">
        <v>94764</v>
      </c>
      <c r="G34" s="78">
        <v>94764</v>
      </c>
      <c r="H34" s="78">
        <v>0</v>
      </c>
      <c r="I34" s="78">
        <v>0</v>
      </c>
      <c r="J34" s="85">
        <v>0</v>
      </c>
      <c r="K34" s="78">
        <v>0</v>
      </c>
      <c r="L34" s="78">
        <v>0</v>
      </c>
      <c r="M34" s="78">
        <v>94764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</row>
    <row r="35" spans="1:32" ht="14.25" customHeight="1">
      <c r="A35" s="77" t="s">
        <v>141</v>
      </c>
      <c r="B35" s="77" t="s">
        <v>142</v>
      </c>
      <c r="C35" s="77" t="s">
        <v>145</v>
      </c>
      <c r="D35" s="77" t="s">
        <v>165</v>
      </c>
      <c r="E35" s="77" t="s">
        <v>146</v>
      </c>
      <c r="F35" s="78">
        <v>47388</v>
      </c>
      <c r="G35" s="78">
        <v>47388</v>
      </c>
      <c r="H35" s="78">
        <v>0</v>
      </c>
      <c r="I35" s="78">
        <v>0</v>
      </c>
      <c r="J35" s="85">
        <v>0</v>
      </c>
      <c r="K35" s="78">
        <v>0</v>
      </c>
      <c r="L35" s="78">
        <v>0</v>
      </c>
      <c r="M35" s="78">
        <v>0</v>
      </c>
      <c r="N35" s="78">
        <v>47388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</row>
    <row r="36" spans="1:32" ht="14.25" customHeight="1">
      <c r="A36" s="77" t="s">
        <v>141</v>
      </c>
      <c r="B36" s="77" t="s">
        <v>136</v>
      </c>
      <c r="C36" s="77" t="s">
        <v>126</v>
      </c>
      <c r="D36" s="77" t="s">
        <v>165</v>
      </c>
      <c r="E36" s="77" t="s">
        <v>149</v>
      </c>
      <c r="F36" s="78">
        <v>8304</v>
      </c>
      <c r="G36" s="78">
        <v>8304</v>
      </c>
      <c r="H36" s="78">
        <v>0</v>
      </c>
      <c r="I36" s="78">
        <v>0</v>
      </c>
      <c r="J36" s="85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8304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</row>
    <row r="37" spans="1:32" ht="14.25" customHeight="1">
      <c r="A37" s="77" t="s">
        <v>150</v>
      </c>
      <c r="B37" s="77" t="s">
        <v>42</v>
      </c>
      <c r="C37" s="77" t="s">
        <v>136</v>
      </c>
      <c r="D37" s="77" t="s">
        <v>165</v>
      </c>
      <c r="E37" s="77" t="s">
        <v>166</v>
      </c>
      <c r="F37" s="78">
        <v>35532</v>
      </c>
      <c r="G37" s="78">
        <v>35532</v>
      </c>
      <c r="H37" s="78">
        <v>0</v>
      </c>
      <c r="I37" s="78">
        <v>0</v>
      </c>
      <c r="J37" s="85">
        <v>0</v>
      </c>
      <c r="K37" s="78">
        <v>0</v>
      </c>
      <c r="L37" s="78">
        <v>0</v>
      </c>
      <c r="M37" s="78">
        <v>0</v>
      </c>
      <c r="N37" s="78">
        <v>0</v>
      </c>
      <c r="O37" s="78">
        <v>35532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</row>
    <row r="38" spans="1:32" ht="14.25" customHeight="1">
      <c r="A38" s="77" t="s">
        <v>155</v>
      </c>
      <c r="B38" s="77" t="s">
        <v>129</v>
      </c>
      <c r="C38" s="77" t="s">
        <v>126</v>
      </c>
      <c r="D38" s="77" t="s">
        <v>165</v>
      </c>
      <c r="E38" s="77" t="s">
        <v>156</v>
      </c>
      <c r="F38" s="78">
        <v>96108</v>
      </c>
      <c r="G38" s="78">
        <v>96108</v>
      </c>
      <c r="H38" s="78">
        <v>0</v>
      </c>
      <c r="I38" s="78">
        <v>0</v>
      </c>
      <c r="J38" s="85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96108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</row>
    <row r="39" spans="1:32" ht="14.25" customHeight="1">
      <c r="A39" s="77"/>
      <c r="B39" s="77"/>
      <c r="C39" s="77"/>
      <c r="D39" s="77" t="s">
        <v>167</v>
      </c>
      <c r="E39" s="77" t="s">
        <v>168</v>
      </c>
      <c r="F39" s="78">
        <v>808154</v>
      </c>
      <c r="G39" s="78">
        <v>808154</v>
      </c>
      <c r="H39" s="78">
        <v>341400</v>
      </c>
      <c r="I39" s="78">
        <v>49740</v>
      </c>
      <c r="J39" s="85">
        <v>0</v>
      </c>
      <c r="K39" s="78">
        <v>5940</v>
      </c>
      <c r="L39" s="78">
        <v>165590</v>
      </c>
      <c r="M39" s="78">
        <v>87624</v>
      </c>
      <c r="N39" s="78">
        <v>43812</v>
      </c>
      <c r="O39" s="78">
        <v>32868</v>
      </c>
      <c r="P39" s="78">
        <v>0</v>
      </c>
      <c r="Q39" s="78">
        <v>7656</v>
      </c>
      <c r="R39" s="78">
        <v>73524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</row>
    <row r="40" spans="1:32" ht="14.25" customHeight="1">
      <c r="A40" s="77" t="s">
        <v>125</v>
      </c>
      <c r="B40" s="77" t="s">
        <v>129</v>
      </c>
      <c r="C40" s="77" t="s">
        <v>136</v>
      </c>
      <c r="D40" s="77" t="s">
        <v>169</v>
      </c>
      <c r="E40" s="77" t="s">
        <v>137</v>
      </c>
      <c r="F40" s="78">
        <v>562670</v>
      </c>
      <c r="G40" s="78">
        <v>562670</v>
      </c>
      <c r="H40" s="78">
        <v>341400</v>
      </c>
      <c r="I40" s="78">
        <v>49740</v>
      </c>
      <c r="J40" s="85">
        <v>0</v>
      </c>
      <c r="K40" s="78">
        <v>5940</v>
      </c>
      <c r="L40" s="78">
        <v>165590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</row>
    <row r="41" spans="1:32" ht="14.25" customHeight="1">
      <c r="A41" s="77" t="s">
        <v>141</v>
      </c>
      <c r="B41" s="77" t="s">
        <v>142</v>
      </c>
      <c r="C41" s="77" t="s">
        <v>142</v>
      </c>
      <c r="D41" s="77" t="s">
        <v>169</v>
      </c>
      <c r="E41" s="77" t="s">
        <v>144</v>
      </c>
      <c r="F41" s="78">
        <v>87624</v>
      </c>
      <c r="G41" s="78">
        <v>87624</v>
      </c>
      <c r="H41" s="78">
        <v>0</v>
      </c>
      <c r="I41" s="78">
        <v>0</v>
      </c>
      <c r="J41" s="85">
        <v>0</v>
      </c>
      <c r="K41" s="78">
        <v>0</v>
      </c>
      <c r="L41" s="78">
        <v>0</v>
      </c>
      <c r="M41" s="78">
        <v>87624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</row>
    <row r="42" spans="1:32" ht="14.25" customHeight="1">
      <c r="A42" s="77" t="s">
        <v>141</v>
      </c>
      <c r="B42" s="77" t="s">
        <v>142</v>
      </c>
      <c r="C42" s="77" t="s">
        <v>145</v>
      </c>
      <c r="D42" s="77" t="s">
        <v>169</v>
      </c>
      <c r="E42" s="77" t="s">
        <v>146</v>
      </c>
      <c r="F42" s="78">
        <v>43812</v>
      </c>
      <c r="G42" s="78">
        <v>43812</v>
      </c>
      <c r="H42" s="78">
        <v>0</v>
      </c>
      <c r="I42" s="78">
        <v>0</v>
      </c>
      <c r="J42" s="85">
        <v>0</v>
      </c>
      <c r="K42" s="78">
        <v>0</v>
      </c>
      <c r="L42" s="78">
        <v>0</v>
      </c>
      <c r="M42" s="78">
        <v>0</v>
      </c>
      <c r="N42" s="78">
        <v>43812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</row>
    <row r="43" spans="1:32" ht="14.25" customHeight="1">
      <c r="A43" s="77" t="s">
        <v>141</v>
      </c>
      <c r="B43" s="77" t="s">
        <v>136</v>
      </c>
      <c r="C43" s="77" t="s">
        <v>126</v>
      </c>
      <c r="D43" s="77" t="s">
        <v>169</v>
      </c>
      <c r="E43" s="77" t="s">
        <v>149</v>
      </c>
      <c r="F43" s="78">
        <v>7656</v>
      </c>
      <c r="G43" s="78">
        <v>7656</v>
      </c>
      <c r="H43" s="78">
        <v>0</v>
      </c>
      <c r="I43" s="78">
        <v>0</v>
      </c>
      <c r="J43" s="85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7656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</row>
    <row r="44" spans="1:32" ht="14.25" customHeight="1">
      <c r="A44" s="77" t="s">
        <v>150</v>
      </c>
      <c r="B44" s="77" t="s">
        <v>42</v>
      </c>
      <c r="C44" s="77" t="s">
        <v>129</v>
      </c>
      <c r="D44" s="77" t="s">
        <v>169</v>
      </c>
      <c r="E44" s="77" t="s">
        <v>152</v>
      </c>
      <c r="F44" s="78">
        <v>32868</v>
      </c>
      <c r="G44" s="78">
        <v>32868</v>
      </c>
      <c r="H44" s="78">
        <v>0</v>
      </c>
      <c r="I44" s="78">
        <v>0</v>
      </c>
      <c r="J44" s="85">
        <v>0</v>
      </c>
      <c r="K44" s="78">
        <v>0</v>
      </c>
      <c r="L44" s="78">
        <v>0</v>
      </c>
      <c r="M44" s="78">
        <v>0</v>
      </c>
      <c r="N44" s="78">
        <v>0</v>
      </c>
      <c r="O44" s="78">
        <v>32868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</row>
    <row r="45" spans="1:32" ht="14.25" customHeight="1">
      <c r="A45" s="77" t="s">
        <v>155</v>
      </c>
      <c r="B45" s="77" t="s">
        <v>129</v>
      </c>
      <c r="C45" s="77" t="s">
        <v>126</v>
      </c>
      <c r="D45" s="77" t="s">
        <v>169</v>
      </c>
      <c r="E45" s="77" t="s">
        <v>156</v>
      </c>
      <c r="F45" s="78">
        <v>73524</v>
      </c>
      <c r="G45" s="78">
        <v>73524</v>
      </c>
      <c r="H45" s="78">
        <v>0</v>
      </c>
      <c r="I45" s="78">
        <v>0</v>
      </c>
      <c r="J45" s="85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73524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</row>
    <row r="46" spans="1:32" ht="14.25" customHeight="1">
      <c r="A46" s="77"/>
      <c r="B46" s="77"/>
      <c r="C46" s="77"/>
      <c r="D46" s="77" t="s">
        <v>170</v>
      </c>
      <c r="E46" s="77" t="s">
        <v>171</v>
      </c>
      <c r="F46" s="78">
        <v>13150717</v>
      </c>
      <c r="G46" s="78">
        <v>12781037</v>
      </c>
      <c r="H46" s="78">
        <v>4768680</v>
      </c>
      <c r="I46" s="78">
        <v>847800</v>
      </c>
      <c r="J46" s="85">
        <v>0</v>
      </c>
      <c r="K46" s="78">
        <v>109296</v>
      </c>
      <c r="L46" s="78">
        <v>2852017</v>
      </c>
      <c r="M46" s="78">
        <v>1355208</v>
      </c>
      <c r="N46" s="78">
        <v>677640</v>
      </c>
      <c r="O46" s="78">
        <v>508212</v>
      </c>
      <c r="P46" s="78">
        <v>0</v>
      </c>
      <c r="Q46" s="78">
        <v>119136</v>
      </c>
      <c r="R46" s="78">
        <v>1140048</v>
      </c>
      <c r="S46" s="78">
        <v>0</v>
      </c>
      <c r="T46" s="78">
        <v>403000</v>
      </c>
      <c r="U46" s="78">
        <v>369680</v>
      </c>
      <c r="V46" s="78">
        <v>0</v>
      </c>
      <c r="W46" s="78">
        <v>0</v>
      </c>
      <c r="X46" s="78">
        <v>0</v>
      </c>
      <c r="Y46" s="78">
        <v>0</v>
      </c>
      <c r="Z46" s="78">
        <v>2496</v>
      </c>
      <c r="AA46" s="78">
        <v>0</v>
      </c>
      <c r="AB46" s="78">
        <v>0</v>
      </c>
      <c r="AC46" s="78">
        <v>0</v>
      </c>
      <c r="AD46" s="78">
        <v>1740</v>
      </c>
      <c r="AE46" s="78">
        <v>0</v>
      </c>
      <c r="AF46" s="78">
        <v>365444</v>
      </c>
    </row>
    <row r="47" spans="1:32" ht="14.25" customHeight="1">
      <c r="A47" s="77" t="s">
        <v>125</v>
      </c>
      <c r="B47" s="77" t="s">
        <v>129</v>
      </c>
      <c r="C47" s="77" t="s">
        <v>132</v>
      </c>
      <c r="D47" s="77" t="s">
        <v>172</v>
      </c>
      <c r="E47" s="77" t="s">
        <v>133</v>
      </c>
      <c r="F47" s="78">
        <v>9350473</v>
      </c>
      <c r="G47" s="78">
        <v>8980793</v>
      </c>
      <c r="H47" s="78">
        <v>4768680</v>
      </c>
      <c r="I47" s="78">
        <v>847800</v>
      </c>
      <c r="J47" s="85">
        <v>0</v>
      </c>
      <c r="K47" s="78">
        <v>109296</v>
      </c>
      <c r="L47" s="78">
        <v>2852017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403000</v>
      </c>
      <c r="U47" s="78">
        <v>369680</v>
      </c>
      <c r="V47" s="78">
        <v>0</v>
      </c>
      <c r="W47" s="78">
        <v>0</v>
      </c>
      <c r="X47" s="78">
        <v>0</v>
      </c>
      <c r="Y47" s="78">
        <v>0</v>
      </c>
      <c r="Z47" s="78">
        <v>2496</v>
      </c>
      <c r="AA47" s="78">
        <v>0</v>
      </c>
      <c r="AB47" s="78">
        <v>0</v>
      </c>
      <c r="AC47" s="78">
        <v>0</v>
      </c>
      <c r="AD47" s="78">
        <v>1740</v>
      </c>
      <c r="AE47" s="78">
        <v>0</v>
      </c>
      <c r="AF47" s="78">
        <v>365444</v>
      </c>
    </row>
    <row r="48" spans="1:32" ht="14.25" customHeight="1">
      <c r="A48" s="77" t="s">
        <v>141</v>
      </c>
      <c r="B48" s="77" t="s">
        <v>142</v>
      </c>
      <c r="C48" s="77" t="s">
        <v>142</v>
      </c>
      <c r="D48" s="77" t="s">
        <v>172</v>
      </c>
      <c r="E48" s="77" t="s">
        <v>144</v>
      </c>
      <c r="F48" s="78">
        <v>1355208</v>
      </c>
      <c r="G48" s="78">
        <v>1355208</v>
      </c>
      <c r="H48" s="78">
        <v>0</v>
      </c>
      <c r="I48" s="78">
        <v>0</v>
      </c>
      <c r="J48" s="85">
        <v>0</v>
      </c>
      <c r="K48" s="78">
        <v>0</v>
      </c>
      <c r="L48" s="78">
        <v>0</v>
      </c>
      <c r="M48" s="78">
        <v>1355208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</row>
    <row r="49" spans="1:32" ht="14.25" customHeight="1">
      <c r="A49" s="77" t="s">
        <v>141</v>
      </c>
      <c r="B49" s="77" t="s">
        <v>142</v>
      </c>
      <c r="C49" s="77" t="s">
        <v>145</v>
      </c>
      <c r="D49" s="77" t="s">
        <v>172</v>
      </c>
      <c r="E49" s="77" t="s">
        <v>146</v>
      </c>
      <c r="F49" s="78">
        <v>677640</v>
      </c>
      <c r="G49" s="78">
        <v>677640</v>
      </c>
      <c r="H49" s="78">
        <v>0</v>
      </c>
      <c r="I49" s="78">
        <v>0</v>
      </c>
      <c r="J49" s="85">
        <v>0</v>
      </c>
      <c r="K49" s="78">
        <v>0</v>
      </c>
      <c r="L49" s="78">
        <v>0</v>
      </c>
      <c r="M49" s="78">
        <v>0</v>
      </c>
      <c r="N49" s="78">
        <v>677640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</row>
    <row r="50" spans="1:32" ht="14.25" customHeight="1">
      <c r="A50" s="77" t="s">
        <v>141</v>
      </c>
      <c r="B50" s="77" t="s">
        <v>136</v>
      </c>
      <c r="C50" s="77" t="s">
        <v>126</v>
      </c>
      <c r="D50" s="77" t="s">
        <v>172</v>
      </c>
      <c r="E50" s="77" t="s">
        <v>149</v>
      </c>
      <c r="F50" s="78">
        <v>119136</v>
      </c>
      <c r="G50" s="78">
        <v>119136</v>
      </c>
      <c r="H50" s="78">
        <v>0</v>
      </c>
      <c r="I50" s="78">
        <v>0</v>
      </c>
      <c r="J50" s="85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119136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</row>
    <row r="51" spans="1:32" ht="14.25" customHeight="1">
      <c r="A51" s="77" t="s">
        <v>150</v>
      </c>
      <c r="B51" s="77" t="s">
        <v>42</v>
      </c>
      <c r="C51" s="77" t="s">
        <v>129</v>
      </c>
      <c r="D51" s="77" t="s">
        <v>172</v>
      </c>
      <c r="E51" s="77" t="s">
        <v>152</v>
      </c>
      <c r="F51" s="78">
        <v>508212</v>
      </c>
      <c r="G51" s="78">
        <v>508212</v>
      </c>
      <c r="H51" s="78">
        <v>0</v>
      </c>
      <c r="I51" s="78">
        <v>0</v>
      </c>
      <c r="J51" s="85">
        <v>0</v>
      </c>
      <c r="K51" s="78">
        <v>0</v>
      </c>
      <c r="L51" s="78">
        <v>0</v>
      </c>
      <c r="M51" s="78">
        <v>0</v>
      </c>
      <c r="N51" s="78">
        <v>0</v>
      </c>
      <c r="O51" s="78">
        <v>508212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</row>
    <row r="52" spans="1:32" ht="14.25" customHeight="1">
      <c r="A52" s="77" t="s">
        <v>155</v>
      </c>
      <c r="B52" s="77" t="s">
        <v>129</v>
      </c>
      <c r="C52" s="77" t="s">
        <v>126</v>
      </c>
      <c r="D52" s="77" t="s">
        <v>172</v>
      </c>
      <c r="E52" s="77" t="s">
        <v>156</v>
      </c>
      <c r="F52" s="78">
        <v>1140048</v>
      </c>
      <c r="G52" s="78">
        <v>1140048</v>
      </c>
      <c r="H52" s="78">
        <v>0</v>
      </c>
      <c r="I52" s="78">
        <v>0</v>
      </c>
      <c r="J52" s="85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1140048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</row>
    <row r="53" spans="1:32" ht="14.25" customHeight="1">
      <c r="A53" s="77"/>
      <c r="B53" s="77"/>
      <c r="C53" s="77"/>
      <c r="D53" s="77" t="s">
        <v>173</v>
      </c>
      <c r="E53" s="77" t="s">
        <v>174</v>
      </c>
      <c r="F53" s="78">
        <v>3343061</v>
      </c>
      <c r="G53" s="78">
        <v>3323885</v>
      </c>
      <c r="H53" s="78">
        <v>1156236</v>
      </c>
      <c r="I53" s="78">
        <v>344184</v>
      </c>
      <c r="J53" s="85">
        <v>0</v>
      </c>
      <c r="K53" s="78">
        <v>32076</v>
      </c>
      <c r="L53" s="78">
        <v>697337</v>
      </c>
      <c r="M53" s="78">
        <v>351768</v>
      </c>
      <c r="N53" s="78">
        <v>175896</v>
      </c>
      <c r="O53" s="78">
        <v>131940</v>
      </c>
      <c r="P53" s="78">
        <v>0</v>
      </c>
      <c r="Q53" s="78">
        <v>31176</v>
      </c>
      <c r="R53" s="78">
        <v>310272</v>
      </c>
      <c r="S53" s="78">
        <v>0</v>
      </c>
      <c r="T53" s="78">
        <v>93000</v>
      </c>
      <c r="U53" s="78">
        <v>19176</v>
      </c>
      <c r="V53" s="78">
        <v>0</v>
      </c>
      <c r="W53" s="78">
        <v>1692</v>
      </c>
      <c r="X53" s="78">
        <v>0</v>
      </c>
      <c r="Y53" s="78">
        <v>0</v>
      </c>
      <c r="Z53" s="78">
        <v>16644</v>
      </c>
      <c r="AA53" s="78">
        <v>0</v>
      </c>
      <c r="AB53" s="78">
        <v>0</v>
      </c>
      <c r="AC53" s="78">
        <v>0</v>
      </c>
      <c r="AD53" s="78">
        <v>840</v>
      </c>
      <c r="AE53" s="78">
        <v>0</v>
      </c>
      <c r="AF53" s="78">
        <v>0</v>
      </c>
    </row>
    <row r="54" spans="1:32" ht="14.25" customHeight="1">
      <c r="A54" s="77" t="s">
        <v>125</v>
      </c>
      <c r="B54" s="77" t="s">
        <v>129</v>
      </c>
      <c r="C54" s="77" t="s">
        <v>132</v>
      </c>
      <c r="D54" s="77" t="s">
        <v>175</v>
      </c>
      <c r="E54" s="77" t="s">
        <v>133</v>
      </c>
      <c r="F54" s="78">
        <v>2342009</v>
      </c>
      <c r="G54" s="78">
        <v>2322833</v>
      </c>
      <c r="H54" s="78">
        <v>1156236</v>
      </c>
      <c r="I54" s="78">
        <v>344184</v>
      </c>
      <c r="J54" s="85">
        <v>0</v>
      </c>
      <c r="K54" s="78">
        <v>32076</v>
      </c>
      <c r="L54" s="78">
        <v>697337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93000</v>
      </c>
      <c r="U54" s="78">
        <v>19176</v>
      </c>
      <c r="V54" s="78">
        <v>0</v>
      </c>
      <c r="W54" s="78">
        <v>1692</v>
      </c>
      <c r="X54" s="78">
        <v>0</v>
      </c>
      <c r="Y54" s="78">
        <v>0</v>
      </c>
      <c r="Z54" s="78">
        <v>16644</v>
      </c>
      <c r="AA54" s="78">
        <v>0</v>
      </c>
      <c r="AB54" s="78">
        <v>0</v>
      </c>
      <c r="AC54" s="78">
        <v>0</v>
      </c>
      <c r="AD54" s="78">
        <v>840</v>
      </c>
      <c r="AE54" s="78">
        <v>0</v>
      </c>
      <c r="AF54" s="78">
        <v>0</v>
      </c>
    </row>
    <row r="55" spans="1:32" ht="14.25" customHeight="1">
      <c r="A55" s="77" t="s">
        <v>141</v>
      </c>
      <c r="B55" s="77" t="s">
        <v>142</v>
      </c>
      <c r="C55" s="77" t="s">
        <v>142</v>
      </c>
      <c r="D55" s="77" t="s">
        <v>175</v>
      </c>
      <c r="E55" s="77" t="s">
        <v>144</v>
      </c>
      <c r="F55" s="78">
        <v>351768</v>
      </c>
      <c r="G55" s="78">
        <v>351768</v>
      </c>
      <c r="H55" s="78">
        <v>0</v>
      </c>
      <c r="I55" s="78">
        <v>0</v>
      </c>
      <c r="J55" s="85">
        <v>0</v>
      </c>
      <c r="K55" s="78">
        <v>0</v>
      </c>
      <c r="L55" s="78">
        <v>0</v>
      </c>
      <c r="M55" s="78">
        <v>351768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0</v>
      </c>
      <c r="AD55" s="78">
        <v>0</v>
      </c>
      <c r="AE55" s="78">
        <v>0</v>
      </c>
      <c r="AF55" s="78">
        <v>0</v>
      </c>
    </row>
    <row r="56" spans="1:32" ht="14.25" customHeight="1">
      <c r="A56" s="77" t="s">
        <v>141</v>
      </c>
      <c r="B56" s="77" t="s">
        <v>142</v>
      </c>
      <c r="C56" s="77" t="s">
        <v>145</v>
      </c>
      <c r="D56" s="77" t="s">
        <v>175</v>
      </c>
      <c r="E56" s="77" t="s">
        <v>146</v>
      </c>
      <c r="F56" s="78">
        <v>175896</v>
      </c>
      <c r="G56" s="78">
        <v>175896</v>
      </c>
      <c r="H56" s="78">
        <v>0</v>
      </c>
      <c r="I56" s="78">
        <v>0</v>
      </c>
      <c r="J56" s="85">
        <v>0</v>
      </c>
      <c r="K56" s="78">
        <v>0</v>
      </c>
      <c r="L56" s="78">
        <v>0</v>
      </c>
      <c r="M56" s="78">
        <v>0</v>
      </c>
      <c r="N56" s="78">
        <v>175896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</row>
    <row r="57" spans="1:32" ht="14.25" customHeight="1">
      <c r="A57" s="77" t="s">
        <v>141</v>
      </c>
      <c r="B57" s="77" t="s">
        <v>136</v>
      </c>
      <c r="C57" s="77" t="s">
        <v>126</v>
      </c>
      <c r="D57" s="77" t="s">
        <v>175</v>
      </c>
      <c r="E57" s="77" t="s">
        <v>149</v>
      </c>
      <c r="F57" s="78">
        <v>31176</v>
      </c>
      <c r="G57" s="78">
        <v>31176</v>
      </c>
      <c r="H57" s="78">
        <v>0</v>
      </c>
      <c r="I57" s="78">
        <v>0</v>
      </c>
      <c r="J57" s="85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31176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</row>
    <row r="58" spans="1:32" ht="14.25" customHeight="1">
      <c r="A58" s="77" t="s">
        <v>150</v>
      </c>
      <c r="B58" s="77" t="s">
        <v>42</v>
      </c>
      <c r="C58" s="77" t="s">
        <v>129</v>
      </c>
      <c r="D58" s="77" t="s">
        <v>175</v>
      </c>
      <c r="E58" s="77" t="s">
        <v>152</v>
      </c>
      <c r="F58" s="78">
        <v>131940</v>
      </c>
      <c r="G58" s="78">
        <v>131940</v>
      </c>
      <c r="H58" s="78">
        <v>0</v>
      </c>
      <c r="I58" s="78">
        <v>0</v>
      </c>
      <c r="J58" s="85">
        <v>0</v>
      </c>
      <c r="K58" s="78">
        <v>0</v>
      </c>
      <c r="L58" s="78">
        <v>0</v>
      </c>
      <c r="M58" s="78">
        <v>0</v>
      </c>
      <c r="N58" s="78">
        <v>0</v>
      </c>
      <c r="O58" s="78">
        <v>131940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</row>
    <row r="59" spans="1:32" ht="14.25" customHeight="1">
      <c r="A59" s="77" t="s">
        <v>155</v>
      </c>
      <c r="B59" s="77" t="s">
        <v>129</v>
      </c>
      <c r="C59" s="77" t="s">
        <v>126</v>
      </c>
      <c r="D59" s="77" t="s">
        <v>175</v>
      </c>
      <c r="E59" s="77" t="s">
        <v>156</v>
      </c>
      <c r="F59" s="78">
        <v>310272</v>
      </c>
      <c r="G59" s="78">
        <v>310272</v>
      </c>
      <c r="H59" s="78">
        <v>0</v>
      </c>
      <c r="I59" s="78">
        <v>0</v>
      </c>
      <c r="J59" s="85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310272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</row>
    <row r="60" spans="1:32" ht="14.25" customHeight="1">
      <c r="A60" s="77"/>
      <c r="B60" s="77"/>
      <c r="C60" s="77"/>
      <c r="D60" s="77" t="s">
        <v>176</v>
      </c>
      <c r="E60" s="77" t="s">
        <v>177</v>
      </c>
      <c r="F60" s="78">
        <v>6133864</v>
      </c>
      <c r="G60" s="78">
        <v>6124972</v>
      </c>
      <c r="H60" s="78">
        <v>2069280</v>
      </c>
      <c r="I60" s="78">
        <v>660036</v>
      </c>
      <c r="J60" s="85">
        <v>0</v>
      </c>
      <c r="K60" s="78">
        <v>73656</v>
      </c>
      <c r="L60" s="78">
        <v>1291500</v>
      </c>
      <c r="M60" s="78">
        <v>643416</v>
      </c>
      <c r="N60" s="78">
        <v>321720</v>
      </c>
      <c r="O60" s="78">
        <v>241284</v>
      </c>
      <c r="P60" s="78">
        <v>0</v>
      </c>
      <c r="Q60" s="78">
        <v>56256</v>
      </c>
      <c r="R60" s="78">
        <v>550824</v>
      </c>
      <c r="S60" s="78">
        <v>0</v>
      </c>
      <c r="T60" s="78">
        <v>217000</v>
      </c>
      <c r="U60" s="78">
        <v>8892</v>
      </c>
      <c r="V60" s="78">
        <v>0</v>
      </c>
      <c r="W60" s="78">
        <v>0</v>
      </c>
      <c r="X60" s="78">
        <v>0</v>
      </c>
      <c r="Y60" s="78">
        <v>0</v>
      </c>
      <c r="Z60" s="78">
        <v>8112</v>
      </c>
      <c r="AA60" s="78">
        <v>0</v>
      </c>
      <c r="AB60" s="78">
        <v>0</v>
      </c>
      <c r="AC60" s="78">
        <v>0</v>
      </c>
      <c r="AD60" s="78">
        <v>780</v>
      </c>
      <c r="AE60" s="78">
        <v>0</v>
      </c>
      <c r="AF60" s="78">
        <v>0</v>
      </c>
    </row>
    <row r="61" spans="1:32" ht="14.25" customHeight="1">
      <c r="A61" s="77" t="s">
        <v>125</v>
      </c>
      <c r="B61" s="77" t="s">
        <v>129</v>
      </c>
      <c r="C61" s="77" t="s">
        <v>132</v>
      </c>
      <c r="D61" s="77" t="s">
        <v>178</v>
      </c>
      <c r="E61" s="77" t="s">
        <v>133</v>
      </c>
      <c r="F61" s="78">
        <v>4320364</v>
      </c>
      <c r="G61" s="78">
        <v>4311472</v>
      </c>
      <c r="H61" s="78">
        <v>2069280</v>
      </c>
      <c r="I61" s="78">
        <v>660036</v>
      </c>
      <c r="J61" s="85">
        <v>0</v>
      </c>
      <c r="K61" s="78">
        <v>73656</v>
      </c>
      <c r="L61" s="78">
        <v>1291500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217000</v>
      </c>
      <c r="U61" s="78">
        <v>8892</v>
      </c>
      <c r="V61" s="78">
        <v>0</v>
      </c>
      <c r="W61" s="78">
        <v>0</v>
      </c>
      <c r="X61" s="78">
        <v>0</v>
      </c>
      <c r="Y61" s="78">
        <v>0</v>
      </c>
      <c r="Z61" s="78">
        <v>8112</v>
      </c>
      <c r="AA61" s="78">
        <v>0</v>
      </c>
      <c r="AB61" s="78">
        <v>0</v>
      </c>
      <c r="AC61" s="78">
        <v>0</v>
      </c>
      <c r="AD61" s="78">
        <v>780</v>
      </c>
      <c r="AE61" s="78">
        <v>0</v>
      </c>
      <c r="AF61" s="78">
        <v>0</v>
      </c>
    </row>
    <row r="62" spans="1:32" ht="14.25" customHeight="1">
      <c r="A62" s="77" t="s">
        <v>141</v>
      </c>
      <c r="B62" s="77" t="s">
        <v>142</v>
      </c>
      <c r="C62" s="77" t="s">
        <v>142</v>
      </c>
      <c r="D62" s="77" t="s">
        <v>178</v>
      </c>
      <c r="E62" s="77" t="s">
        <v>144</v>
      </c>
      <c r="F62" s="78">
        <v>643416</v>
      </c>
      <c r="G62" s="78">
        <v>643416</v>
      </c>
      <c r="H62" s="78">
        <v>0</v>
      </c>
      <c r="I62" s="78">
        <v>0</v>
      </c>
      <c r="J62" s="85">
        <v>0</v>
      </c>
      <c r="K62" s="78">
        <v>0</v>
      </c>
      <c r="L62" s="78">
        <v>0</v>
      </c>
      <c r="M62" s="78">
        <v>643416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</row>
    <row r="63" spans="1:32" ht="14.25" customHeight="1">
      <c r="A63" s="77" t="s">
        <v>141</v>
      </c>
      <c r="B63" s="77" t="s">
        <v>142</v>
      </c>
      <c r="C63" s="77" t="s">
        <v>145</v>
      </c>
      <c r="D63" s="77" t="s">
        <v>178</v>
      </c>
      <c r="E63" s="77" t="s">
        <v>146</v>
      </c>
      <c r="F63" s="78">
        <v>321720</v>
      </c>
      <c r="G63" s="78">
        <v>321720</v>
      </c>
      <c r="H63" s="78">
        <v>0</v>
      </c>
      <c r="I63" s="78">
        <v>0</v>
      </c>
      <c r="J63" s="85">
        <v>0</v>
      </c>
      <c r="K63" s="78">
        <v>0</v>
      </c>
      <c r="L63" s="78">
        <v>0</v>
      </c>
      <c r="M63" s="78">
        <v>0</v>
      </c>
      <c r="N63" s="78">
        <v>321720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</row>
    <row r="64" spans="1:32" ht="14.25" customHeight="1">
      <c r="A64" s="77" t="s">
        <v>141</v>
      </c>
      <c r="B64" s="77" t="s">
        <v>136</v>
      </c>
      <c r="C64" s="77" t="s">
        <v>126</v>
      </c>
      <c r="D64" s="77" t="s">
        <v>178</v>
      </c>
      <c r="E64" s="77" t="s">
        <v>149</v>
      </c>
      <c r="F64" s="78">
        <v>56256</v>
      </c>
      <c r="G64" s="78">
        <v>56256</v>
      </c>
      <c r="H64" s="78">
        <v>0</v>
      </c>
      <c r="I64" s="78">
        <v>0</v>
      </c>
      <c r="J64" s="85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56256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</row>
    <row r="65" spans="1:32" ht="14.25" customHeight="1">
      <c r="A65" s="77" t="s">
        <v>150</v>
      </c>
      <c r="B65" s="77" t="s">
        <v>42</v>
      </c>
      <c r="C65" s="77" t="s">
        <v>129</v>
      </c>
      <c r="D65" s="77" t="s">
        <v>178</v>
      </c>
      <c r="E65" s="77" t="s">
        <v>152</v>
      </c>
      <c r="F65" s="78">
        <v>241284</v>
      </c>
      <c r="G65" s="78">
        <v>241284</v>
      </c>
      <c r="H65" s="78">
        <v>0</v>
      </c>
      <c r="I65" s="78">
        <v>0</v>
      </c>
      <c r="J65" s="85">
        <v>0</v>
      </c>
      <c r="K65" s="78">
        <v>0</v>
      </c>
      <c r="L65" s="78">
        <v>0</v>
      </c>
      <c r="M65" s="78">
        <v>0</v>
      </c>
      <c r="N65" s="78">
        <v>0</v>
      </c>
      <c r="O65" s="78">
        <v>241284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</row>
    <row r="66" spans="1:32" ht="14.25" customHeight="1">
      <c r="A66" s="77" t="s">
        <v>155</v>
      </c>
      <c r="B66" s="77" t="s">
        <v>129</v>
      </c>
      <c r="C66" s="77" t="s">
        <v>126</v>
      </c>
      <c r="D66" s="77" t="s">
        <v>178</v>
      </c>
      <c r="E66" s="77" t="s">
        <v>156</v>
      </c>
      <c r="F66" s="78">
        <v>550824</v>
      </c>
      <c r="G66" s="78">
        <v>550824</v>
      </c>
      <c r="H66" s="78">
        <v>0</v>
      </c>
      <c r="I66" s="78">
        <v>0</v>
      </c>
      <c r="J66" s="85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550824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</row>
    <row r="67" spans="1:32" ht="14.25" customHeight="1">
      <c r="A67" s="77"/>
      <c r="B67" s="77"/>
      <c r="C67" s="77"/>
      <c r="D67" s="77" t="s">
        <v>179</v>
      </c>
      <c r="E67" s="77" t="s">
        <v>180</v>
      </c>
      <c r="F67" s="78">
        <v>3414464</v>
      </c>
      <c r="G67" s="78">
        <v>3399248</v>
      </c>
      <c r="H67" s="78">
        <v>1057632</v>
      </c>
      <c r="I67" s="78">
        <v>420852</v>
      </c>
      <c r="J67" s="85">
        <v>0</v>
      </c>
      <c r="K67" s="78">
        <v>60588</v>
      </c>
      <c r="L67" s="78">
        <v>670756</v>
      </c>
      <c r="M67" s="78">
        <v>343920</v>
      </c>
      <c r="N67" s="78">
        <v>171972</v>
      </c>
      <c r="O67" s="78">
        <v>128964</v>
      </c>
      <c r="P67" s="78">
        <v>0</v>
      </c>
      <c r="Q67" s="78">
        <v>31428</v>
      </c>
      <c r="R67" s="78">
        <v>296136</v>
      </c>
      <c r="S67" s="78">
        <v>0</v>
      </c>
      <c r="T67" s="78">
        <v>217000</v>
      </c>
      <c r="U67" s="78">
        <v>15216</v>
      </c>
      <c r="V67" s="78">
        <v>0</v>
      </c>
      <c r="W67" s="78">
        <v>0</v>
      </c>
      <c r="X67" s="78">
        <v>0</v>
      </c>
      <c r="Y67" s="78">
        <v>0</v>
      </c>
      <c r="Z67" s="78">
        <v>14976</v>
      </c>
      <c r="AA67" s="78">
        <v>0</v>
      </c>
      <c r="AB67" s="78">
        <v>0</v>
      </c>
      <c r="AC67" s="78">
        <v>0</v>
      </c>
      <c r="AD67" s="78">
        <v>240</v>
      </c>
      <c r="AE67" s="78">
        <v>0</v>
      </c>
      <c r="AF67" s="78">
        <v>0</v>
      </c>
    </row>
    <row r="68" spans="1:32" ht="14.25" customHeight="1">
      <c r="A68" s="77" t="s">
        <v>125</v>
      </c>
      <c r="B68" s="77" t="s">
        <v>129</v>
      </c>
      <c r="C68" s="77" t="s">
        <v>129</v>
      </c>
      <c r="D68" s="77" t="s">
        <v>181</v>
      </c>
      <c r="E68" s="77" t="s">
        <v>131</v>
      </c>
      <c r="F68" s="78">
        <v>2442044</v>
      </c>
      <c r="G68" s="78">
        <v>2426828</v>
      </c>
      <c r="H68" s="78">
        <v>1057632</v>
      </c>
      <c r="I68" s="78">
        <v>420852</v>
      </c>
      <c r="J68" s="85">
        <v>0</v>
      </c>
      <c r="K68" s="78">
        <v>60588</v>
      </c>
      <c r="L68" s="78">
        <v>670756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217000</v>
      </c>
      <c r="U68" s="78">
        <v>15216</v>
      </c>
      <c r="V68" s="78">
        <v>0</v>
      </c>
      <c r="W68" s="78">
        <v>0</v>
      </c>
      <c r="X68" s="78">
        <v>0</v>
      </c>
      <c r="Y68" s="78">
        <v>0</v>
      </c>
      <c r="Z68" s="78">
        <v>14976</v>
      </c>
      <c r="AA68" s="78">
        <v>0</v>
      </c>
      <c r="AB68" s="78">
        <v>0</v>
      </c>
      <c r="AC68" s="78">
        <v>0</v>
      </c>
      <c r="AD68" s="78">
        <v>240</v>
      </c>
      <c r="AE68" s="78">
        <v>0</v>
      </c>
      <c r="AF68" s="78">
        <v>0</v>
      </c>
    </row>
    <row r="69" spans="1:32" ht="14.25" customHeight="1">
      <c r="A69" s="77" t="s">
        <v>141</v>
      </c>
      <c r="B69" s="77" t="s">
        <v>142</v>
      </c>
      <c r="C69" s="77" t="s">
        <v>142</v>
      </c>
      <c r="D69" s="77" t="s">
        <v>181</v>
      </c>
      <c r="E69" s="77" t="s">
        <v>144</v>
      </c>
      <c r="F69" s="78">
        <v>343920</v>
      </c>
      <c r="G69" s="78">
        <v>343920</v>
      </c>
      <c r="H69" s="78">
        <v>0</v>
      </c>
      <c r="I69" s="78">
        <v>0</v>
      </c>
      <c r="J69" s="85">
        <v>0</v>
      </c>
      <c r="K69" s="78">
        <v>0</v>
      </c>
      <c r="L69" s="78">
        <v>0</v>
      </c>
      <c r="M69" s="78">
        <v>343920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</row>
    <row r="70" spans="1:32" ht="14.25" customHeight="1">
      <c r="A70" s="77" t="s">
        <v>141</v>
      </c>
      <c r="B70" s="77" t="s">
        <v>142</v>
      </c>
      <c r="C70" s="77" t="s">
        <v>145</v>
      </c>
      <c r="D70" s="77" t="s">
        <v>181</v>
      </c>
      <c r="E70" s="77" t="s">
        <v>146</v>
      </c>
      <c r="F70" s="78">
        <v>171972</v>
      </c>
      <c r="G70" s="78">
        <v>171972</v>
      </c>
      <c r="H70" s="78">
        <v>0</v>
      </c>
      <c r="I70" s="78">
        <v>0</v>
      </c>
      <c r="J70" s="85">
        <v>0</v>
      </c>
      <c r="K70" s="78">
        <v>0</v>
      </c>
      <c r="L70" s="78">
        <v>0</v>
      </c>
      <c r="M70" s="78">
        <v>0</v>
      </c>
      <c r="N70" s="78">
        <v>171972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</row>
    <row r="71" spans="1:32" ht="14.25" customHeight="1">
      <c r="A71" s="77" t="s">
        <v>141</v>
      </c>
      <c r="B71" s="77" t="s">
        <v>136</v>
      </c>
      <c r="C71" s="77" t="s">
        <v>126</v>
      </c>
      <c r="D71" s="77" t="s">
        <v>181</v>
      </c>
      <c r="E71" s="77" t="s">
        <v>149</v>
      </c>
      <c r="F71" s="78">
        <v>31428</v>
      </c>
      <c r="G71" s="78">
        <v>31428</v>
      </c>
      <c r="H71" s="78">
        <v>0</v>
      </c>
      <c r="I71" s="78">
        <v>0</v>
      </c>
      <c r="J71" s="85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31428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</row>
    <row r="72" spans="1:32" ht="14.25" customHeight="1">
      <c r="A72" s="77" t="s">
        <v>150</v>
      </c>
      <c r="B72" s="77" t="s">
        <v>42</v>
      </c>
      <c r="C72" s="77" t="s">
        <v>129</v>
      </c>
      <c r="D72" s="77" t="s">
        <v>181</v>
      </c>
      <c r="E72" s="77" t="s">
        <v>152</v>
      </c>
      <c r="F72" s="78">
        <v>128964</v>
      </c>
      <c r="G72" s="78">
        <v>128964</v>
      </c>
      <c r="H72" s="78">
        <v>0</v>
      </c>
      <c r="I72" s="78">
        <v>0</v>
      </c>
      <c r="J72" s="85">
        <v>0</v>
      </c>
      <c r="K72" s="78">
        <v>0</v>
      </c>
      <c r="L72" s="78">
        <v>0</v>
      </c>
      <c r="M72" s="78">
        <v>0</v>
      </c>
      <c r="N72" s="78">
        <v>0</v>
      </c>
      <c r="O72" s="78">
        <v>128964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</row>
    <row r="73" spans="1:32" ht="14.25" customHeight="1">
      <c r="A73" s="77" t="s">
        <v>155</v>
      </c>
      <c r="B73" s="77" t="s">
        <v>129</v>
      </c>
      <c r="C73" s="77" t="s">
        <v>126</v>
      </c>
      <c r="D73" s="77" t="s">
        <v>181</v>
      </c>
      <c r="E73" s="77" t="s">
        <v>156</v>
      </c>
      <c r="F73" s="78">
        <v>296136</v>
      </c>
      <c r="G73" s="78">
        <v>296136</v>
      </c>
      <c r="H73" s="78">
        <v>0</v>
      </c>
      <c r="I73" s="78">
        <v>0</v>
      </c>
      <c r="J73" s="85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296136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8">
        <v>0</v>
      </c>
      <c r="AA73" s="78">
        <v>0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</row>
    <row r="74" spans="1:32" ht="14.25" customHeight="1">
      <c r="A74" s="77"/>
      <c r="B74" s="77"/>
      <c r="C74" s="77"/>
      <c r="D74" s="77" t="s">
        <v>182</v>
      </c>
      <c r="E74" s="77" t="s">
        <v>183</v>
      </c>
      <c r="F74" s="78">
        <v>15533724</v>
      </c>
      <c r="G74" s="78">
        <v>15485640</v>
      </c>
      <c r="H74" s="78">
        <v>5570928</v>
      </c>
      <c r="I74" s="78">
        <v>1407336</v>
      </c>
      <c r="J74" s="85">
        <v>0</v>
      </c>
      <c r="K74" s="78">
        <v>172260</v>
      </c>
      <c r="L74" s="78">
        <v>3253776</v>
      </c>
      <c r="M74" s="78">
        <v>1637496</v>
      </c>
      <c r="N74" s="78">
        <v>818676</v>
      </c>
      <c r="O74" s="78">
        <v>614064</v>
      </c>
      <c r="P74" s="78">
        <v>0</v>
      </c>
      <c r="Q74" s="78">
        <v>145464</v>
      </c>
      <c r="R74" s="78">
        <v>1400640</v>
      </c>
      <c r="S74" s="78">
        <v>0</v>
      </c>
      <c r="T74" s="78">
        <v>465000</v>
      </c>
      <c r="U74" s="78">
        <v>48084</v>
      </c>
      <c r="V74" s="78">
        <v>0</v>
      </c>
      <c r="W74" s="78">
        <v>36984</v>
      </c>
      <c r="X74" s="78">
        <v>0</v>
      </c>
      <c r="Y74" s="78">
        <v>0</v>
      </c>
      <c r="Z74" s="78">
        <v>9600</v>
      </c>
      <c r="AA74" s="78">
        <v>0</v>
      </c>
      <c r="AB74" s="78">
        <v>0</v>
      </c>
      <c r="AC74" s="78">
        <v>0</v>
      </c>
      <c r="AD74" s="78">
        <v>1500</v>
      </c>
      <c r="AE74" s="78">
        <v>0</v>
      </c>
      <c r="AF74" s="78">
        <v>0</v>
      </c>
    </row>
    <row r="75" spans="1:32" ht="14.25" customHeight="1">
      <c r="A75" s="77" t="s">
        <v>125</v>
      </c>
      <c r="B75" s="77" t="s">
        <v>126</v>
      </c>
      <c r="C75" s="77" t="s">
        <v>126</v>
      </c>
      <c r="D75" s="77" t="s">
        <v>184</v>
      </c>
      <c r="E75" s="77" t="s">
        <v>128</v>
      </c>
      <c r="F75" s="78">
        <v>1500</v>
      </c>
      <c r="G75" s="78">
        <v>0</v>
      </c>
      <c r="H75" s="78">
        <v>0</v>
      </c>
      <c r="I75" s="78">
        <v>0</v>
      </c>
      <c r="J75" s="85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1500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0</v>
      </c>
      <c r="AD75" s="78">
        <v>1500</v>
      </c>
      <c r="AE75" s="78">
        <v>0</v>
      </c>
      <c r="AF75" s="78">
        <v>0</v>
      </c>
    </row>
    <row r="76" spans="1:32" ht="14.25" customHeight="1">
      <c r="A76" s="77" t="s">
        <v>125</v>
      </c>
      <c r="B76" s="77" t="s">
        <v>129</v>
      </c>
      <c r="C76" s="77" t="s">
        <v>129</v>
      </c>
      <c r="D76" s="77" t="s">
        <v>184</v>
      </c>
      <c r="E76" s="77" t="s">
        <v>131</v>
      </c>
      <c r="F76" s="78">
        <v>10915884</v>
      </c>
      <c r="G76" s="78">
        <v>10869300</v>
      </c>
      <c r="H76" s="78">
        <v>5570928</v>
      </c>
      <c r="I76" s="78">
        <v>1407336</v>
      </c>
      <c r="J76" s="85">
        <v>0</v>
      </c>
      <c r="K76" s="78">
        <v>172260</v>
      </c>
      <c r="L76" s="78">
        <v>3253776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465000</v>
      </c>
      <c r="U76" s="78">
        <v>46584</v>
      </c>
      <c r="V76" s="78">
        <v>0</v>
      </c>
      <c r="W76" s="78">
        <v>36984</v>
      </c>
      <c r="X76" s="78">
        <v>0</v>
      </c>
      <c r="Y76" s="78">
        <v>0</v>
      </c>
      <c r="Z76" s="78">
        <v>9600</v>
      </c>
      <c r="AA76" s="78">
        <v>0</v>
      </c>
      <c r="AB76" s="78">
        <v>0</v>
      </c>
      <c r="AC76" s="78">
        <v>0</v>
      </c>
      <c r="AD76" s="78">
        <v>0</v>
      </c>
      <c r="AE76" s="78">
        <v>0</v>
      </c>
      <c r="AF76" s="78">
        <v>0</v>
      </c>
    </row>
    <row r="77" spans="1:32" ht="14.25" customHeight="1">
      <c r="A77" s="77" t="s">
        <v>141</v>
      </c>
      <c r="B77" s="77" t="s">
        <v>142</v>
      </c>
      <c r="C77" s="77" t="s">
        <v>142</v>
      </c>
      <c r="D77" s="77" t="s">
        <v>184</v>
      </c>
      <c r="E77" s="77" t="s">
        <v>144</v>
      </c>
      <c r="F77" s="78">
        <v>1637496</v>
      </c>
      <c r="G77" s="78">
        <v>1637496</v>
      </c>
      <c r="H77" s="78">
        <v>0</v>
      </c>
      <c r="I77" s="78">
        <v>0</v>
      </c>
      <c r="J77" s="85">
        <v>0</v>
      </c>
      <c r="K77" s="78">
        <v>0</v>
      </c>
      <c r="L77" s="78">
        <v>0</v>
      </c>
      <c r="M77" s="78">
        <v>1637496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</row>
    <row r="78" spans="1:32" ht="14.25" customHeight="1">
      <c r="A78" s="77" t="s">
        <v>141</v>
      </c>
      <c r="B78" s="77" t="s">
        <v>142</v>
      </c>
      <c r="C78" s="77" t="s">
        <v>145</v>
      </c>
      <c r="D78" s="77" t="s">
        <v>184</v>
      </c>
      <c r="E78" s="77" t="s">
        <v>146</v>
      </c>
      <c r="F78" s="78">
        <v>818676</v>
      </c>
      <c r="G78" s="78">
        <v>818676</v>
      </c>
      <c r="H78" s="78">
        <v>0</v>
      </c>
      <c r="I78" s="78">
        <v>0</v>
      </c>
      <c r="J78" s="85">
        <v>0</v>
      </c>
      <c r="K78" s="78">
        <v>0</v>
      </c>
      <c r="L78" s="78">
        <v>0</v>
      </c>
      <c r="M78" s="78">
        <v>0</v>
      </c>
      <c r="N78" s="78">
        <v>818676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</row>
    <row r="79" spans="1:32" ht="14.25" customHeight="1">
      <c r="A79" s="77" t="s">
        <v>141</v>
      </c>
      <c r="B79" s="77" t="s">
        <v>136</v>
      </c>
      <c r="C79" s="77" t="s">
        <v>126</v>
      </c>
      <c r="D79" s="77" t="s">
        <v>184</v>
      </c>
      <c r="E79" s="77" t="s">
        <v>149</v>
      </c>
      <c r="F79" s="78">
        <v>145464</v>
      </c>
      <c r="G79" s="78">
        <v>145464</v>
      </c>
      <c r="H79" s="78">
        <v>0</v>
      </c>
      <c r="I79" s="78">
        <v>0</v>
      </c>
      <c r="J79" s="85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145464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</row>
    <row r="80" spans="1:32" ht="14.25" customHeight="1">
      <c r="A80" s="77" t="s">
        <v>150</v>
      </c>
      <c r="B80" s="77" t="s">
        <v>42</v>
      </c>
      <c r="C80" s="77" t="s">
        <v>129</v>
      </c>
      <c r="D80" s="77" t="s">
        <v>184</v>
      </c>
      <c r="E80" s="77" t="s">
        <v>152</v>
      </c>
      <c r="F80" s="78">
        <v>614064</v>
      </c>
      <c r="G80" s="78">
        <v>614064</v>
      </c>
      <c r="H80" s="78">
        <v>0</v>
      </c>
      <c r="I80" s="78">
        <v>0</v>
      </c>
      <c r="J80" s="85">
        <v>0</v>
      </c>
      <c r="K80" s="78">
        <v>0</v>
      </c>
      <c r="L80" s="78">
        <v>0</v>
      </c>
      <c r="M80" s="78">
        <v>0</v>
      </c>
      <c r="N80" s="78">
        <v>0</v>
      </c>
      <c r="O80" s="78">
        <v>614064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</row>
    <row r="81" spans="1:32" ht="14.25" customHeight="1">
      <c r="A81" s="77" t="s">
        <v>155</v>
      </c>
      <c r="B81" s="77" t="s">
        <v>129</v>
      </c>
      <c r="C81" s="77" t="s">
        <v>126</v>
      </c>
      <c r="D81" s="77" t="s">
        <v>184</v>
      </c>
      <c r="E81" s="77" t="s">
        <v>156</v>
      </c>
      <c r="F81" s="78">
        <v>1400640</v>
      </c>
      <c r="G81" s="78">
        <v>1400640</v>
      </c>
      <c r="H81" s="78">
        <v>0</v>
      </c>
      <c r="I81" s="78">
        <v>0</v>
      </c>
      <c r="J81" s="85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1400640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</row>
    <row r="82" spans="1:32" ht="14.25" customHeight="1">
      <c r="A82" s="77"/>
      <c r="B82" s="77"/>
      <c r="C82" s="77"/>
      <c r="D82" s="77" t="s">
        <v>185</v>
      </c>
      <c r="E82" s="77" t="s">
        <v>186</v>
      </c>
      <c r="F82" s="78">
        <v>4012458</v>
      </c>
      <c r="G82" s="78">
        <v>3994710</v>
      </c>
      <c r="H82" s="78">
        <v>1448736</v>
      </c>
      <c r="I82" s="78">
        <v>342864</v>
      </c>
      <c r="J82" s="85">
        <v>0</v>
      </c>
      <c r="K82" s="78">
        <v>54648</v>
      </c>
      <c r="L82" s="78">
        <v>848786</v>
      </c>
      <c r="M82" s="78">
        <v>422580</v>
      </c>
      <c r="N82" s="78">
        <v>211260</v>
      </c>
      <c r="O82" s="78">
        <v>158448</v>
      </c>
      <c r="P82" s="78">
        <v>0</v>
      </c>
      <c r="Q82" s="78">
        <v>37224</v>
      </c>
      <c r="R82" s="78">
        <v>346164</v>
      </c>
      <c r="S82" s="78">
        <v>0</v>
      </c>
      <c r="T82" s="78">
        <v>124000</v>
      </c>
      <c r="U82" s="78">
        <v>17748</v>
      </c>
      <c r="V82" s="78">
        <v>0</v>
      </c>
      <c r="W82" s="78">
        <v>408</v>
      </c>
      <c r="X82" s="78">
        <v>0</v>
      </c>
      <c r="Y82" s="78">
        <v>0</v>
      </c>
      <c r="Z82" s="78">
        <v>16800</v>
      </c>
      <c r="AA82" s="78">
        <v>0</v>
      </c>
      <c r="AB82" s="78">
        <v>0</v>
      </c>
      <c r="AC82" s="78">
        <v>0</v>
      </c>
      <c r="AD82" s="78">
        <v>540</v>
      </c>
      <c r="AE82" s="78">
        <v>0</v>
      </c>
      <c r="AF82" s="78">
        <v>0</v>
      </c>
    </row>
    <row r="83" spans="1:32" ht="14.25" customHeight="1">
      <c r="A83" s="77" t="s">
        <v>125</v>
      </c>
      <c r="B83" s="77" t="s">
        <v>129</v>
      </c>
      <c r="C83" s="77" t="s">
        <v>129</v>
      </c>
      <c r="D83" s="77" t="s">
        <v>187</v>
      </c>
      <c r="E83" s="77" t="s">
        <v>131</v>
      </c>
      <c r="F83" s="78">
        <v>2836782</v>
      </c>
      <c r="G83" s="78">
        <v>2819034</v>
      </c>
      <c r="H83" s="78">
        <v>1448736</v>
      </c>
      <c r="I83" s="78">
        <v>342864</v>
      </c>
      <c r="J83" s="85">
        <v>0</v>
      </c>
      <c r="K83" s="78">
        <v>54648</v>
      </c>
      <c r="L83" s="78">
        <v>848786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124000</v>
      </c>
      <c r="U83" s="78">
        <v>17748</v>
      </c>
      <c r="V83" s="78">
        <v>0</v>
      </c>
      <c r="W83" s="78">
        <v>408</v>
      </c>
      <c r="X83" s="78">
        <v>0</v>
      </c>
      <c r="Y83" s="78">
        <v>0</v>
      </c>
      <c r="Z83" s="78">
        <v>16800</v>
      </c>
      <c r="AA83" s="78">
        <v>0</v>
      </c>
      <c r="AB83" s="78">
        <v>0</v>
      </c>
      <c r="AC83" s="78">
        <v>0</v>
      </c>
      <c r="AD83" s="78">
        <v>540</v>
      </c>
      <c r="AE83" s="78">
        <v>0</v>
      </c>
      <c r="AF83" s="78">
        <v>0</v>
      </c>
    </row>
    <row r="84" spans="1:32" ht="14.25" customHeight="1">
      <c r="A84" s="77" t="s">
        <v>141</v>
      </c>
      <c r="B84" s="77" t="s">
        <v>142</v>
      </c>
      <c r="C84" s="77" t="s">
        <v>142</v>
      </c>
      <c r="D84" s="77" t="s">
        <v>187</v>
      </c>
      <c r="E84" s="77" t="s">
        <v>144</v>
      </c>
      <c r="F84" s="78">
        <v>422580</v>
      </c>
      <c r="G84" s="78">
        <v>422580</v>
      </c>
      <c r="H84" s="78">
        <v>0</v>
      </c>
      <c r="I84" s="78">
        <v>0</v>
      </c>
      <c r="J84" s="85">
        <v>0</v>
      </c>
      <c r="K84" s="78">
        <v>0</v>
      </c>
      <c r="L84" s="78">
        <v>0</v>
      </c>
      <c r="M84" s="78">
        <v>422580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</row>
    <row r="85" spans="1:32" ht="14.25" customHeight="1">
      <c r="A85" s="77" t="s">
        <v>141</v>
      </c>
      <c r="B85" s="77" t="s">
        <v>142</v>
      </c>
      <c r="C85" s="77" t="s">
        <v>145</v>
      </c>
      <c r="D85" s="77" t="s">
        <v>187</v>
      </c>
      <c r="E85" s="77" t="s">
        <v>146</v>
      </c>
      <c r="F85" s="78">
        <v>211260</v>
      </c>
      <c r="G85" s="78">
        <v>211260</v>
      </c>
      <c r="H85" s="78">
        <v>0</v>
      </c>
      <c r="I85" s="78">
        <v>0</v>
      </c>
      <c r="J85" s="85">
        <v>0</v>
      </c>
      <c r="K85" s="78">
        <v>0</v>
      </c>
      <c r="L85" s="78">
        <v>0</v>
      </c>
      <c r="M85" s="78">
        <v>0</v>
      </c>
      <c r="N85" s="78">
        <v>211260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</row>
    <row r="86" spans="1:32" ht="14.25" customHeight="1">
      <c r="A86" s="77" t="s">
        <v>141</v>
      </c>
      <c r="B86" s="77" t="s">
        <v>136</v>
      </c>
      <c r="C86" s="77" t="s">
        <v>126</v>
      </c>
      <c r="D86" s="77" t="s">
        <v>187</v>
      </c>
      <c r="E86" s="77" t="s">
        <v>149</v>
      </c>
      <c r="F86" s="78">
        <v>37224</v>
      </c>
      <c r="G86" s="78">
        <v>37224</v>
      </c>
      <c r="H86" s="78">
        <v>0</v>
      </c>
      <c r="I86" s="78">
        <v>0</v>
      </c>
      <c r="J86" s="85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37224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</row>
    <row r="87" spans="1:32" ht="14.25" customHeight="1">
      <c r="A87" s="77" t="s">
        <v>150</v>
      </c>
      <c r="B87" s="77" t="s">
        <v>42</v>
      </c>
      <c r="C87" s="77" t="s">
        <v>129</v>
      </c>
      <c r="D87" s="77" t="s">
        <v>187</v>
      </c>
      <c r="E87" s="77" t="s">
        <v>152</v>
      </c>
      <c r="F87" s="78">
        <v>158448</v>
      </c>
      <c r="G87" s="78">
        <v>158448</v>
      </c>
      <c r="H87" s="78">
        <v>0</v>
      </c>
      <c r="I87" s="78">
        <v>0</v>
      </c>
      <c r="J87" s="85">
        <v>0</v>
      </c>
      <c r="K87" s="78">
        <v>0</v>
      </c>
      <c r="L87" s="78">
        <v>0</v>
      </c>
      <c r="M87" s="78">
        <v>0</v>
      </c>
      <c r="N87" s="78">
        <v>0</v>
      </c>
      <c r="O87" s="78">
        <v>158448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8">
        <v>0</v>
      </c>
      <c r="AA87" s="78">
        <v>0</v>
      </c>
      <c r="AB87" s="78">
        <v>0</v>
      </c>
      <c r="AC87" s="78">
        <v>0</v>
      </c>
      <c r="AD87" s="78">
        <v>0</v>
      </c>
      <c r="AE87" s="78">
        <v>0</v>
      </c>
      <c r="AF87" s="78">
        <v>0</v>
      </c>
    </row>
    <row r="88" spans="1:32" ht="14.25" customHeight="1">
      <c r="A88" s="77" t="s">
        <v>155</v>
      </c>
      <c r="B88" s="77" t="s">
        <v>129</v>
      </c>
      <c r="C88" s="77" t="s">
        <v>126</v>
      </c>
      <c r="D88" s="77" t="s">
        <v>187</v>
      </c>
      <c r="E88" s="77" t="s">
        <v>156</v>
      </c>
      <c r="F88" s="78">
        <v>346164</v>
      </c>
      <c r="G88" s="78">
        <v>346164</v>
      </c>
      <c r="H88" s="78">
        <v>0</v>
      </c>
      <c r="I88" s="78">
        <v>0</v>
      </c>
      <c r="J88" s="85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346164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</row>
    <row r="89" spans="1:32" ht="14.25" customHeight="1">
      <c r="A89" s="77"/>
      <c r="B89" s="77"/>
      <c r="C89" s="77"/>
      <c r="D89" s="77" t="s">
        <v>188</v>
      </c>
      <c r="E89" s="77" t="s">
        <v>189</v>
      </c>
      <c r="F89" s="78">
        <v>3786842</v>
      </c>
      <c r="G89" s="78">
        <v>3771326</v>
      </c>
      <c r="H89" s="78">
        <v>1257264</v>
      </c>
      <c r="I89" s="78">
        <v>396252</v>
      </c>
      <c r="J89" s="85">
        <v>0</v>
      </c>
      <c r="K89" s="78">
        <v>46332</v>
      </c>
      <c r="L89" s="78">
        <v>764278</v>
      </c>
      <c r="M89" s="78">
        <v>386928</v>
      </c>
      <c r="N89" s="78">
        <v>193464</v>
      </c>
      <c r="O89" s="78">
        <v>145152</v>
      </c>
      <c r="P89" s="78">
        <v>0</v>
      </c>
      <c r="Q89" s="78">
        <v>33852</v>
      </c>
      <c r="R89" s="78">
        <v>330804</v>
      </c>
      <c r="S89" s="78">
        <v>0</v>
      </c>
      <c r="T89" s="78">
        <v>217000</v>
      </c>
      <c r="U89" s="78">
        <v>15516</v>
      </c>
      <c r="V89" s="78">
        <v>0</v>
      </c>
      <c r="W89" s="78">
        <v>0</v>
      </c>
      <c r="X89" s="78">
        <v>0</v>
      </c>
      <c r="Y89" s="78">
        <v>0</v>
      </c>
      <c r="Z89" s="78">
        <v>14976</v>
      </c>
      <c r="AA89" s="78">
        <v>0</v>
      </c>
      <c r="AB89" s="78">
        <v>0</v>
      </c>
      <c r="AC89" s="78">
        <v>0</v>
      </c>
      <c r="AD89" s="78">
        <v>540</v>
      </c>
      <c r="AE89" s="78">
        <v>0</v>
      </c>
      <c r="AF89" s="78">
        <v>0</v>
      </c>
    </row>
    <row r="90" spans="1:32" ht="14.25" customHeight="1">
      <c r="A90" s="77" t="s">
        <v>125</v>
      </c>
      <c r="B90" s="77" t="s">
        <v>129</v>
      </c>
      <c r="C90" s="77" t="s">
        <v>129</v>
      </c>
      <c r="D90" s="77" t="s">
        <v>190</v>
      </c>
      <c r="E90" s="77" t="s">
        <v>131</v>
      </c>
      <c r="F90" s="78">
        <v>2696642</v>
      </c>
      <c r="G90" s="78">
        <v>2681126</v>
      </c>
      <c r="H90" s="78">
        <v>1257264</v>
      </c>
      <c r="I90" s="78">
        <v>396252</v>
      </c>
      <c r="J90" s="85">
        <v>0</v>
      </c>
      <c r="K90" s="78">
        <v>46332</v>
      </c>
      <c r="L90" s="78">
        <v>764278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217000</v>
      </c>
      <c r="U90" s="78">
        <v>15516</v>
      </c>
      <c r="V90" s="78">
        <v>0</v>
      </c>
      <c r="W90" s="78">
        <v>0</v>
      </c>
      <c r="X90" s="78">
        <v>0</v>
      </c>
      <c r="Y90" s="78">
        <v>0</v>
      </c>
      <c r="Z90" s="78">
        <v>14976</v>
      </c>
      <c r="AA90" s="78">
        <v>0</v>
      </c>
      <c r="AB90" s="78">
        <v>0</v>
      </c>
      <c r="AC90" s="78">
        <v>0</v>
      </c>
      <c r="AD90" s="78">
        <v>540</v>
      </c>
      <c r="AE90" s="78">
        <v>0</v>
      </c>
      <c r="AF90" s="78">
        <v>0</v>
      </c>
    </row>
    <row r="91" spans="1:32" ht="14.25" customHeight="1">
      <c r="A91" s="77" t="s">
        <v>141</v>
      </c>
      <c r="B91" s="77" t="s">
        <v>142</v>
      </c>
      <c r="C91" s="77" t="s">
        <v>142</v>
      </c>
      <c r="D91" s="77" t="s">
        <v>190</v>
      </c>
      <c r="E91" s="77" t="s">
        <v>144</v>
      </c>
      <c r="F91" s="78">
        <v>386928</v>
      </c>
      <c r="G91" s="78">
        <v>386928</v>
      </c>
      <c r="H91" s="78">
        <v>0</v>
      </c>
      <c r="I91" s="78">
        <v>0</v>
      </c>
      <c r="J91" s="85">
        <v>0</v>
      </c>
      <c r="K91" s="78">
        <v>0</v>
      </c>
      <c r="L91" s="78">
        <v>0</v>
      </c>
      <c r="M91" s="78">
        <v>386928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</row>
    <row r="92" spans="1:32" ht="14.25" customHeight="1">
      <c r="A92" s="77" t="s">
        <v>141</v>
      </c>
      <c r="B92" s="77" t="s">
        <v>142</v>
      </c>
      <c r="C92" s="77" t="s">
        <v>145</v>
      </c>
      <c r="D92" s="77" t="s">
        <v>190</v>
      </c>
      <c r="E92" s="77" t="s">
        <v>146</v>
      </c>
      <c r="F92" s="78">
        <v>193464</v>
      </c>
      <c r="G92" s="78">
        <v>193464</v>
      </c>
      <c r="H92" s="78">
        <v>0</v>
      </c>
      <c r="I92" s="78">
        <v>0</v>
      </c>
      <c r="J92" s="85">
        <v>0</v>
      </c>
      <c r="K92" s="78">
        <v>0</v>
      </c>
      <c r="L92" s="78">
        <v>0</v>
      </c>
      <c r="M92" s="78">
        <v>0</v>
      </c>
      <c r="N92" s="78">
        <v>193464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</row>
    <row r="93" spans="1:32" ht="14.25" customHeight="1">
      <c r="A93" s="77" t="s">
        <v>141</v>
      </c>
      <c r="B93" s="77" t="s">
        <v>136</v>
      </c>
      <c r="C93" s="77" t="s">
        <v>126</v>
      </c>
      <c r="D93" s="77" t="s">
        <v>190</v>
      </c>
      <c r="E93" s="77" t="s">
        <v>149</v>
      </c>
      <c r="F93" s="78">
        <v>33852</v>
      </c>
      <c r="G93" s="78">
        <v>33852</v>
      </c>
      <c r="H93" s="78">
        <v>0</v>
      </c>
      <c r="I93" s="78">
        <v>0</v>
      </c>
      <c r="J93" s="85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33852</v>
      </c>
      <c r="R93" s="78">
        <v>0</v>
      </c>
      <c r="S93" s="78">
        <v>0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</row>
    <row r="94" spans="1:32" ht="14.25" customHeight="1">
      <c r="A94" s="77" t="s">
        <v>150</v>
      </c>
      <c r="B94" s="77" t="s">
        <v>42</v>
      </c>
      <c r="C94" s="77" t="s">
        <v>129</v>
      </c>
      <c r="D94" s="77" t="s">
        <v>190</v>
      </c>
      <c r="E94" s="77" t="s">
        <v>152</v>
      </c>
      <c r="F94" s="78">
        <v>145152</v>
      </c>
      <c r="G94" s="78">
        <v>145152</v>
      </c>
      <c r="H94" s="78">
        <v>0</v>
      </c>
      <c r="I94" s="78">
        <v>0</v>
      </c>
      <c r="J94" s="85">
        <v>0</v>
      </c>
      <c r="K94" s="78">
        <v>0</v>
      </c>
      <c r="L94" s="78">
        <v>0</v>
      </c>
      <c r="M94" s="78">
        <v>0</v>
      </c>
      <c r="N94" s="78">
        <v>0</v>
      </c>
      <c r="O94" s="78">
        <v>145152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</row>
    <row r="95" spans="1:32" ht="14.25" customHeight="1">
      <c r="A95" s="77" t="s">
        <v>155</v>
      </c>
      <c r="B95" s="77" t="s">
        <v>129</v>
      </c>
      <c r="C95" s="77" t="s">
        <v>126</v>
      </c>
      <c r="D95" s="77" t="s">
        <v>190</v>
      </c>
      <c r="E95" s="77" t="s">
        <v>156</v>
      </c>
      <c r="F95" s="78">
        <v>330804</v>
      </c>
      <c r="G95" s="78">
        <v>330804</v>
      </c>
      <c r="H95" s="78">
        <v>0</v>
      </c>
      <c r="I95" s="78">
        <v>0</v>
      </c>
      <c r="J95" s="85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330804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</row>
    <row r="96" spans="1:32" ht="14.25" customHeight="1">
      <c r="A96" s="77"/>
      <c r="B96" s="77"/>
      <c r="C96" s="77"/>
      <c r="D96" s="77" t="s">
        <v>191</v>
      </c>
      <c r="E96" s="77" t="s">
        <v>192</v>
      </c>
      <c r="F96" s="78">
        <v>2826623</v>
      </c>
      <c r="G96" s="78">
        <v>2810903</v>
      </c>
      <c r="H96" s="78">
        <v>803676</v>
      </c>
      <c r="I96" s="78">
        <v>417540</v>
      </c>
      <c r="J96" s="85">
        <v>0</v>
      </c>
      <c r="K96" s="78">
        <v>42768</v>
      </c>
      <c r="L96" s="78">
        <v>570123</v>
      </c>
      <c r="M96" s="78">
        <v>286656</v>
      </c>
      <c r="N96" s="78">
        <v>143316</v>
      </c>
      <c r="O96" s="78">
        <v>107496</v>
      </c>
      <c r="P96" s="78">
        <v>0</v>
      </c>
      <c r="Q96" s="78">
        <v>27384</v>
      </c>
      <c r="R96" s="78">
        <v>256944</v>
      </c>
      <c r="S96" s="78">
        <v>0</v>
      </c>
      <c r="T96" s="78">
        <v>155000</v>
      </c>
      <c r="U96" s="78">
        <v>15720</v>
      </c>
      <c r="V96" s="78">
        <v>0</v>
      </c>
      <c r="W96" s="78">
        <v>0</v>
      </c>
      <c r="X96" s="78">
        <v>0</v>
      </c>
      <c r="Y96" s="78">
        <v>0</v>
      </c>
      <c r="Z96" s="78">
        <v>15600</v>
      </c>
      <c r="AA96" s="78">
        <v>0</v>
      </c>
      <c r="AB96" s="78">
        <v>0</v>
      </c>
      <c r="AC96" s="78">
        <v>0</v>
      </c>
      <c r="AD96" s="78">
        <v>120</v>
      </c>
      <c r="AE96" s="78">
        <v>0</v>
      </c>
      <c r="AF96" s="78">
        <v>0</v>
      </c>
    </row>
    <row r="97" spans="1:32" ht="14.25" customHeight="1">
      <c r="A97" s="77" t="s">
        <v>125</v>
      </c>
      <c r="B97" s="77" t="s">
        <v>129</v>
      </c>
      <c r="C97" s="77" t="s">
        <v>126</v>
      </c>
      <c r="D97" s="77" t="s">
        <v>193</v>
      </c>
      <c r="E97" s="77" t="s">
        <v>130</v>
      </c>
      <c r="F97" s="78">
        <v>17820</v>
      </c>
      <c r="G97" s="78">
        <v>17820</v>
      </c>
      <c r="H97" s="78">
        <v>0</v>
      </c>
      <c r="I97" s="78">
        <v>0</v>
      </c>
      <c r="J97" s="85">
        <v>0</v>
      </c>
      <c r="K97" s="78">
        <v>17820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</row>
    <row r="98" spans="1:32" ht="14.25" customHeight="1">
      <c r="A98" s="77" t="s">
        <v>125</v>
      </c>
      <c r="B98" s="77" t="s">
        <v>129</v>
      </c>
      <c r="C98" s="77" t="s">
        <v>129</v>
      </c>
      <c r="D98" s="77" t="s">
        <v>193</v>
      </c>
      <c r="E98" s="77" t="s">
        <v>131</v>
      </c>
      <c r="F98" s="78">
        <v>1987007</v>
      </c>
      <c r="G98" s="78">
        <v>1971287</v>
      </c>
      <c r="H98" s="78">
        <v>803676</v>
      </c>
      <c r="I98" s="78">
        <v>417540</v>
      </c>
      <c r="J98" s="85">
        <v>0</v>
      </c>
      <c r="K98" s="78">
        <v>24948</v>
      </c>
      <c r="L98" s="78">
        <v>570123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155000</v>
      </c>
      <c r="U98" s="78">
        <v>15720</v>
      </c>
      <c r="V98" s="78">
        <v>0</v>
      </c>
      <c r="W98" s="78">
        <v>0</v>
      </c>
      <c r="X98" s="78">
        <v>0</v>
      </c>
      <c r="Y98" s="78">
        <v>0</v>
      </c>
      <c r="Z98" s="78">
        <v>15600</v>
      </c>
      <c r="AA98" s="78">
        <v>0</v>
      </c>
      <c r="AB98" s="78">
        <v>0</v>
      </c>
      <c r="AC98" s="78">
        <v>0</v>
      </c>
      <c r="AD98" s="78">
        <v>120</v>
      </c>
      <c r="AE98" s="78">
        <v>0</v>
      </c>
      <c r="AF98" s="78">
        <v>0</v>
      </c>
    </row>
    <row r="99" spans="1:32" ht="14.25" customHeight="1">
      <c r="A99" s="77" t="s">
        <v>141</v>
      </c>
      <c r="B99" s="77" t="s">
        <v>142</v>
      </c>
      <c r="C99" s="77" t="s">
        <v>142</v>
      </c>
      <c r="D99" s="77" t="s">
        <v>193</v>
      </c>
      <c r="E99" s="77" t="s">
        <v>144</v>
      </c>
      <c r="F99" s="78">
        <v>286656</v>
      </c>
      <c r="G99" s="78">
        <v>286656</v>
      </c>
      <c r="H99" s="78">
        <v>0</v>
      </c>
      <c r="I99" s="78">
        <v>0</v>
      </c>
      <c r="J99" s="85">
        <v>0</v>
      </c>
      <c r="K99" s="78">
        <v>0</v>
      </c>
      <c r="L99" s="78">
        <v>0</v>
      </c>
      <c r="M99" s="78">
        <v>286656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</row>
    <row r="100" spans="1:32" ht="14.25" customHeight="1">
      <c r="A100" s="77" t="s">
        <v>141</v>
      </c>
      <c r="B100" s="77" t="s">
        <v>142</v>
      </c>
      <c r="C100" s="77" t="s">
        <v>145</v>
      </c>
      <c r="D100" s="77" t="s">
        <v>193</v>
      </c>
      <c r="E100" s="77" t="s">
        <v>146</v>
      </c>
      <c r="F100" s="78">
        <v>143316</v>
      </c>
      <c r="G100" s="78">
        <v>143316</v>
      </c>
      <c r="H100" s="78">
        <v>0</v>
      </c>
      <c r="I100" s="78">
        <v>0</v>
      </c>
      <c r="J100" s="85">
        <v>0</v>
      </c>
      <c r="K100" s="78">
        <v>0</v>
      </c>
      <c r="L100" s="78">
        <v>0</v>
      </c>
      <c r="M100" s="78">
        <v>0</v>
      </c>
      <c r="N100" s="78">
        <v>143316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</row>
    <row r="101" spans="1:32" ht="14.25" customHeight="1">
      <c r="A101" s="77" t="s">
        <v>141</v>
      </c>
      <c r="B101" s="77" t="s">
        <v>136</v>
      </c>
      <c r="C101" s="77" t="s">
        <v>126</v>
      </c>
      <c r="D101" s="77" t="s">
        <v>193</v>
      </c>
      <c r="E101" s="77" t="s">
        <v>149</v>
      </c>
      <c r="F101" s="78">
        <v>27384</v>
      </c>
      <c r="G101" s="78">
        <v>27384</v>
      </c>
      <c r="H101" s="78">
        <v>0</v>
      </c>
      <c r="I101" s="78">
        <v>0</v>
      </c>
      <c r="J101" s="85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27384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</row>
    <row r="102" spans="1:32" ht="14.25" customHeight="1">
      <c r="A102" s="77" t="s">
        <v>150</v>
      </c>
      <c r="B102" s="77" t="s">
        <v>42</v>
      </c>
      <c r="C102" s="77" t="s">
        <v>129</v>
      </c>
      <c r="D102" s="77" t="s">
        <v>193</v>
      </c>
      <c r="E102" s="77" t="s">
        <v>152</v>
      </c>
      <c r="F102" s="78">
        <v>107496</v>
      </c>
      <c r="G102" s="78">
        <v>107496</v>
      </c>
      <c r="H102" s="78">
        <v>0</v>
      </c>
      <c r="I102" s="78">
        <v>0</v>
      </c>
      <c r="J102" s="85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107496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</row>
    <row r="103" spans="1:32" ht="14.25" customHeight="1">
      <c r="A103" s="77" t="s">
        <v>155</v>
      </c>
      <c r="B103" s="77" t="s">
        <v>129</v>
      </c>
      <c r="C103" s="77" t="s">
        <v>126</v>
      </c>
      <c r="D103" s="77" t="s">
        <v>193</v>
      </c>
      <c r="E103" s="77" t="s">
        <v>156</v>
      </c>
      <c r="F103" s="78">
        <v>256944</v>
      </c>
      <c r="G103" s="78">
        <v>256944</v>
      </c>
      <c r="H103" s="78">
        <v>0</v>
      </c>
      <c r="I103" s="78">
        <v>0</v>
      </c>
      <c r="J103" s="85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v>256944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</row>
    <row r="104" spans="1:32" ht="14.25" customHeight="1">
      <c r="A104" s="77"/>
      <c r="B104" s="77"/>
      <c r="C104" s="77"/>
      <c r="D104" s="77" t="s">
        <v>194</v>
      </c>
      <c r="E104" s="77" t="s">
        <v>195</v>
      </c>
      <c r="F104" s="78">
        <v>2082098</v>
      </c>
      <c r="G104" s="78">
        <v>2063138</v>
      </c>
      <c r="H104" s="78">
        <v>595608</v>
      </c>
      <c r="I104" s="78">
        <v>333252</v>
      </c>
      <c r="J104" s="85">
        <v>0</v>
      </c>
      <c r="K104" s="78">
        <v>28512</v>
      </c>
      <c r="L104" s="78">
        <v>411614</v>
      </c>
      <c r="M104" s="78">
        <v>214548</v>
      </c>
      <c r="N104" s="78">
        <v>107268</v>
      </c>
      <c r="O104" s="78">
        <v>80424</v>
      </c>
      <c r="P104" s="78">
        <v>0</v>
      </c>
      <c r="Q104" s="78">
        <v>20232</v>
      </c>
      <c r="R104" s="78">
        <v>178680</v>
      </c>
      <c r="S104" s="78">
        <v>0</v>
      </c>
      <c r="T104" s="78">
        <v>93000</v>
      </c>
      <c r="U104" s="78">
        <v>18960</v>
      </c>
      <c r="V104" s="78">
        <v>0</v>
      </c>
      <c r="W104" s="78">
        <v>0</v>
      </c>
      <c r="X104" s="78">
        <v>0</v>
      </c>
      <c r="Y104" s="78">
        <v>0</v>
      </c>
      <c r="Z104" s="78">
        <v>18720</v>
      </c>
      <c r="AA104" s="78">
        <v>0</v>
      </c>
      <c r="AB104" s="78">
        <v>0</v>
      </c>
      <c r="AC104" s="78">
        <v>0</v>
      </c>
      <c r="AD104" s="78">
        <v>240</v>
      </c>
      <c r="AE104" s="78">
        <v>0</v>
      </c>
      <c r="AF104" s="78">
        <v>0</v>
      </c>
    </row>
    <row r="105" spans="1:32" ht="14.25" customHeight="1">
      <c r="A105" s="77" t="s">
        <v>125</v>
      </c>
      <c r="B105" s="77" t="s">
        <v>129</v>
      </c>
      <c r="C105" s="77" t="s">
        <v>129</v>
      </c>
      <c r="D105" s="77" t="s">
        <v>196</v>
      </c>
      <c r="E105" s="77" t="s">
        <v>131</v>
      </c>
      <c r="F105" s="78">
        <v>1462226</v>
      </c>
      <c r="G105" s="78">
        <v>1461986</v>
      </c>
      <c r="H105" s="78">
        <v>595608</v>
      </c>
      <c r="I105" s="78">
        <v>333252</v>
      </c>
      <c r="J105" s="85">
        <v>0</v>
      </c>
      <c r="K105" s="78">
        <v>28512</v>
      </c>
      <c r="L105" s="78">
        <v>411614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93000</v>
      </c>
      <c r="U105" s="78">
        <v>240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  <c r="AC105" s="78">
        <v>0</v>
      </c>
      <c r="AD105" s="78">
        <v>240</v>
      </c>
      <c r="AE105" s="78">
        <v>0</v>
      </c>
      <c r="AF105" s="78">
        <v>0</v>
      </c>
    </row>
    <row r="106" spans="1:32" ht="14.25" customHeight="1">
      <c r="A106" s="77" t="s">
        <v>141</v>
      </c>
      <c r="B106" s="77" t="s">
        <v>142</v>
      </c>
      <c r="C106" s="77" t="s">
        <v>142</v>
      </c>
      <c r="D106" s="77" t="s">
        <v>196</v>
      </c>
      <c r="E106" s="77" t="s">
        <v>144</v>
      </c>
      <c r="F106" s="78">
        <v>214548</v>
      </c>
      <c r="G106" s="78">
        <v>214548</v>
      </c>
      <c r="H106" s="78">
        <v>0</v>
      </c>
      <c r="I106" s="78">
        <v>0</v>
      </c>
      <c r="J106" s="85">
        <v>0</v>
      </c>
      <c r="K106" s="78">
        <v>0</v>
      </c>
      <c r="L106" s="78">
        <v>0</v>
      </c>
      <c r="M106" s="78">
        <v>214548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</row>
    <row r="107" spans="1:32" ht="14.25" customHeight="1">
      <c r="A107" s="77" t="s">
        <v>141</v>
      </c>
      <c r="B107" s="77" t="s">
        <v>142</v>
      </c>
      <c r="C107" s="77" t="s">
        <v>145</v>
      </c>
      <c r="D107" s="77" t="s">
        <v>196</v>
      </c>
      <c r="E107" s="77" t="s">
        <v>146</v>
      </c>
      <c r="F107" s="78">
        <v>107268</v>
      </c>
      <c r="G107" s="78">
        <v>107268</v>
      </c>
      <c r="H107" s="78">
        <v>0</v>
      </c>
      <c r="I107" s="78">
        <v>0</v>
      </c>
      <c r="J107" s="85">
        <v>0</v>
      </c>
      <c r="K107" s="78">
        <v>0</v>
      </c>
      <c r="L107" s="78">
        <v>0</v>
      </c>
      <c r="M107" s="78">
        <v>0</v>
      </c>
      <c r="N107" s="78">
        <v>107268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</row>
    <row r="108" spans="1:32" ht="14.25" customHeight="1">
      <c r="A108" s="77" t="s">
        <v>141</v>
      </c>
      <c r="B108" s="77" t="s">
        <v>147</v>
      </c>
      <c r="C108" s="77" t="s">
        <v>126</v>
      </c>
      <c r="D108" s="77" t="s">
        <v>196</v>
      </c>
      <c r="E108" s="77" t="s">
        <v>148</v>
      </c>
      <c r="F108" s="78">
        <v>18720</v>
      </c>
      <c r="G108" s="78">
        <v>0</v>
      </c>
      <c r="H108" s="78">
        <v>0</v>
      </c>
      <c r="I108" s="78">
        <v>0</v>
      </c>
      <c r="J108" s="85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18720</v>
      </c>
      <c r="V108" s="78">
        <v>0</v>
      </c>
      <c r="W108" s="78">
        <v>0</v>
      </c>
      <c r="X108" s="78">
        <v>0</v>
      </c>
      <c r="Y108" s="78">
        <v>0</v>
      </c>
      <c r="Z108" s="78">
        <v>18720</v>
      </c>
      <c r="AA108" s="78">
        <v>0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</row>
    <row r="109" spans="1:32" ht="14.25" customHeight="1">
      <c r="A109" s="77" t="s">
        <v>141</v>
      </c>
      <c r="B109" s="77" t="s">
        <v>136</v>
      </c>
      <c r="C109" s="77" t="s">
        <v>126</v>
      </c>
      <c r="D109" s="77" t="s">
        <v>196</v>
      </c>
      <c r="E109" s="77" t="s">
        <v>149</v>
      </c>
      <c r="F109" s="78">
        <v>20232</v>
      </c>
      <c r="G109" s="78">
        <v>20232</v>
      </c>
      <c r="H109" s="78">
        <v>0</v>
      </c>
      <c r="I109" s="78">
        <v>0</v>
      </c>
      <c r="J109" s="85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20232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</row>
    <row r="110" spans="1:32" ht="14.25" customHeight="1">
      <c r="A110" s="77" t="s">
        <v>150</v>
      </c>
      <c r="B110" s="77" t="s">
        <v>42</v>
      </c>
      <c r="C110" s="77" t="s">
        <v>129</v>
      </c>
      <c r="D110" s="77" t="s">
        <v>196</v>
      </c>
      <c r="E110" s="77" t="s">
        <v>152</v>
      </c>
      <c r="F110" s="78">
        <v>80424</v>
      </c>
      <c r="G110" s="78">
        <v>80424</v>
      </c>
      <c r="H110" s="78">
        <v>0</v>
      </c>
      <c r="I110" s="78">
        <v>0</v>
      </c>
      <c r="J110" s="85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80424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</row>
    <row r="111" spans="1:32" ht="14.25" customHeight="1">
      <c r="A111" s="77" t="s">
        <v>155</v>
      </c>
      <c r="B111" s="77" t="s">
        <v>129</v>
      </c>
      <c r="C111" s="77" t="s">
        <v>126</v>
      </c>
      <c r="D111" s="77" t="s">
        <v>196</v>
      </c>
      <c r="E111" s="77" t="s">
        <v>156</v>
      </c>
      <c r="F111" s="78">
        <v>178680</v>
      </c>
      <c r="G111" s="78">
        <v>178680</v>
      </c>
      <c r="H111" s="78">
        <v>0</v>
      </c>
      <c r="I111" s="78">
        <v>0</v>
      </c>
      <c r="J111" s="85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178680</v>
      </c>
      <c r="S111" s="78">
        <v>0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</row>
    <row r="112" spans="1:32" ht="14.25" customHeight="1">
      <c r="A112" s="77"/>
      <c r="B112" s="77"/>
      <c r="C112" s="77"/>
      <c r="D112" s="77" t="s">
        <v>197</v>
      </c>
      <c r="E112" s="77" t="s">
        <v>198</v>
      </c>
      <c r="F112" s="78">
        <v>4548234</v>
      </c>
      <c r="G112" s="78">
        <v>4547514</v>
      </c>
      <c r="H112" s="78">
        <v>1419576</v>
      </c>
      <c r="I112" s="78">
        <v>282120</v>
      </c>
      <c r="J112" s="85">
        <v>0</v>
      </c>
      <c r="K112" s="78">
        <v>64152</v>
      </c>
      <c r="L112" s="78">
        <v>877282</v>
      </c>
      <c r="M112" s="78">
        <v>412752</v>
      </c>
      <c r="N112" s="78">
        <v>206376</v>
      </c>
      <c r="O112" s="78">
        <v>154776</v>
      </c>
      <c r="P112" s="78">
        <v>0</v>
      </c>
      <c r="Q112" s="78">
        <v>36096</v>
      </c>
      <c r="R112" s="78">
        <v>381384</v>
      </c>
      <c r="S112" s="78">
        <v>0</v>
      </c>
      <c r="T112" s="78">
        <v>713000</v>
      </c>
      <c r="U112" s="78">
        <v>720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8">
        <v>0</v>
      </c>
      <c r="AD112" s="78">
        <v>720</v>
      </c>
      <c r="AE112" s="78">
        <v>0</v>
      </c>
      <c r="AF112" s="78">
        <v>0</v>
      </c>
    </row>
    <row r="113" spans="1:32" ht="14.25" customHeight="1">
      <c r="A113" s="77" t="s">
        <v>125</v>
      </c>
      <c r="B113" s="77" t="s">
        <v>129</v>
      </c>
      <c r="C113" s="77" t="s">
        <v>126</v>
      </c>
      <c r="D113" s="77" t="s">
        <v>199</v>
      </c>
      <c r="E113" s="77" t="s">
        <v>130</v>
      </c>
      <c r="F113" s="78">
        <v>3356850</v>
      </c>
      <c r="G113" s="78">
        <v>3356130</v>
      </c>
      <c r="H113" s="78">
        <v>1419576</v>
      </c>
      <c r="I113" s="78">
        <v>282120</v>
      </c>
      <c r="J113" s="85">
        <v>0</v>
      </c>
      <c r="K113" s="78">
        <v>64152</v>
      </c>
      <c r="L113" s="78">
        <v>877282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713000</v>
      </c>
      <c r="U113" s="78">
        <v>720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8">
        <v>0</v>
      </c>
      <c r="AD113" s="78">
        <v>720</v>
      </c>
      <c r="AE113" s="78">
        <v>0</v>
      </c>
      <c r="AF113" s="78">
        <v>0</v>
      </c>
    </row>
    <row r="114" spans="1:32" ht="14.25" customHeight="1">
      <c r="A114" s="77" t="s">
        <v>141</v>
      </c>
      <c r="B114" s="77" t="s">
        <v>142</v>
      </c>
      <c r="C114" s="77" t="s">
        <v>142</v>
      </c>
      <c r="D114" s="77" t="s">
        <v>199</v>
      </c>
      <c r="E114" s="77" t="s">
        <v>144</v>
      </c>
      <c r="F114" s="78">
        <v>412752</v>
      </c>
      <c r="G114" s="78">
        <v>412752</v>
      </c>
      <c r="H114" s="78">
        <v>0</v>
      </c>
      <c r="I114" s="78">
        <v>0</v>
      </c>
      <c r="J114" s="85">
        <v>0</v>
      </c>
      <c r="K114" s="78">
        <v>0</v>
      </c>
      <c r="L114" s="78">
        <v>0</v>
      </c>
      <c r="M114" s="78">
        <v>412752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</row>
    <row r="115" spans="1:32" ht="14.25" customHeight="1">
      <c r="A115" s="77" t="s">
        <v>141</v>
      </c>
      <c r="B115" s="77" t="s">
        <v>142</v>
      </c>
      <c r="C115" s="77" t="s">
        <v>145</v>
      </c>
      <c r="D115" s="77" t="s">
        <v>199</v>
      </c>
      <c r="E115" s="77" t="s">
        <v>146</v>
      </c>
      <c r="F115" s="78">
        <v>206376</v>
      </c>
      <c r="G115" s="78">
        <v>206376</v>
      </c>
      <c r="H115" s="78">
        <v>0</v>
      </c>
      <c r="I115" s="78">
        <v>0</v>
      </c>
      <c r="J115" s="85">
        <v>0</v>
      </c>
      <c r="K115" s="78">
        <v>0</v>
      </c>
      <c r="L115" s="78">
        <v>0</v>
      </c>
      <c r="M115" s="78">
        <v>0</v>
      </c>
      <c r="N115" s="78">
        <v>206376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</row>
    <row r="116" spans="1:32" ht="14.25" customHeight="1">
      <c r="A116" s="77" t="s">
        <v>141</v>
      </c>
      <c r="B116" s="77" t="s">
        <v>136</v>
      </c>
      <c r="C116" s="77" t="s">
        <v>126</v>
      </c>
      <c r="D116" s="77" t="s">
        <v>199</v>
      </c>
      <c r="E116" s="77" t="s">
        <v>149</v>
      </c>
      <c r="F116" s="78">
        <v>36096</v>
      </c>
      <c r="G116" s="78">
        <v>36096</v>
      </c>
      <c r="H116" s="78">
        <v>0</v>
      </c>
      <c r="I116" s="78">
        <v>0</v>
      </c>
      <c r="J116" s="85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36096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</row>
    <row r="117" spans="1:32" ht="14.25" customHeight="1">
      <c r="A117" s="77" t="s">
        <v>150</v>
      </c>
      <c r="B117" s="77" t="s">
        <v>42</v>
      </c>
      <c r="C117" s="77" t="s">
        <v>136</v>
      </c>
      <c r="D117" s="77" t="s">
        <v>199</v>
      </c>
      <c r="E117" s="77" t="s">
        <v>166</v>
      </c>
      <c r="F117" s="78">
        <v>154776</v>
      </c>
      <c r="G117" s="78">
        <v>154776</v>
      </c>
      <c r="H117" s="78">
        <v>0</v>
      </c>
      <c r="I117" s="78">
        <v>0</v>
      </c>
      <c r="J117" s="85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154776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</row>
    <row r="118" spans="1:32" ht="14.25" customHeight="1">
      <c r="A118" s="77" t="s">
        <v>155</v>
      </c>
      <c r="B118" s="77" t="s">
        <v>129</v>
      </c>
      <c r="C118" s="77" t="s">
        <v>126</v>
      </c>
      <c r="D118" s="77" t="s">
        <v>199</v>
      </c>
      <c r="E118" s="77" t="s">
        <v>156</v>
      </c>
      <c r="F118" s="78">
        <v>381384</v>
      </c>
      <c r="G118" s="78">
        <v>381384</v>
      </c>
      <c r="H118" s="78">
        <v>0</v>
      </c>
      <c r="I118" s="78">
        <v>0</v>
      </c>
      <c r="J118" s="85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381384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</row>
    <row r="119" spans="1:32" ht="14.25" customHeight="1">
      <c r="A119" s="77"/>
      <c r="B119" s="77"/>
      <c r="C119" s="77"/>
      <c r="D119" s="77" t="s">
        <v>200</v>
      </c>
      <c r="E119" s="77" t="s">
        <v>201</v>
      </c>
      <c r="F119" s="78">
        <v>723949</v>
      </c>
      <c r="G119" s="78">
        <v>723889</v>
      </c>
      <c r="H119" s="78">
        <v>294024</v>
      </c>
      <c r="I119" s="78">
        <v>47640</v>
      </c>
      <c r="J119" s="85">
        <v>0</v>
      </c>
      <c r="K119" s="78">
        <v>5940</v>
      </c>
      <c r="L119" s="78">
        <v>151993</v>
      </c>
      <c r="M119" s="78">
        <v>78996</v>
      </c>
      <c r="N119" s="78">
        <v>39492</v>
      </c>
      <c r="O119" s="78">
        <v>29628</v>
      </c>
      <c r="P119" s="78">
        <v>0</v>
      </c>
      <c r="Q119" s="78">
        <v>6924</v>
      </c>
      <c r="R119" s="78">
        <v>69252</v>
      </c>
      <c r="S119" s="78">
        <v>0</v>
      </c>
      <c r="T119" s="78">
        <v>0</v>
      </c>
      <c r="U119" s="78">
        <v>60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  <c r="AC119" s="78">
        <v>0</v>
      </c>
      <c r="AD119" s="78">
        <v>60</v>
      </c>
      <c r="AE119" s="78">
        <v>0</v>
      </c>
      <c r="AF119" s="78">
        <v>0</v>
      </c>
    </row>
    <row r="120" spans="1:32" ht="14.25" customHeight="1">
      <c r="A120" s="77" t="s">
        <v>125</v>
      </c>
      <c r="B120" s="77" t="s">
        <v>129</v>
      </c>
      <c r="C120" s="77" t="s">
        <v>136</v>
      </c>
      <c r="D120" s="77" t="s">
        <v>202</v>
      </c>
      <c r="E120" s="77" t="s">
        <v>137</v>
      </c>
      <c r="F120" s="78">
        <v>499657</v>
      </c>
      <c r="G120" s="78">
        <v>499597</v>
      </c>
      <c r="H120" s="78">
        <v>294024</v>
      </c>
      <c r="I120" s="78">
        <v>47640</v>
      </c>
      <c r="J120" s="85">
        <v>0</v>
      </c>
      <c r="K120" s="78">
        <v>5940</v>
      </c>
      <c r="L120" s="78">
        <v>151993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60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  <c r="AC120" s="78">
        <v>0</v>
      </c>
      <c r="AD120" s="78">
        <v>60</v>
      </c>
      <c r="AE120" s="78">
        <v>0</v>
      </c>
      <c r="AF120" s="78">
        <v>0</v>
      </c>
    </row>
    <row r="121" spans="1:32" ht="14.25" customHeight="1">
      <c r="A121" s="77" t="s">
        <v>141</v>
      </c>
      <c r="B121" s="77" t="s">
        <v>142</v>
      </c>
      <c r="C121" s="77" t="s">
        <v>142</v>
      </c>
      <c r="D121" s="77" t="s">
        <v>202</v>
      </c>
      <c r="E121" s="77" t="s">
        <v>144</v>
      </c>
      <c r="F121" s="78">
        <v>78996</v>
      </c>
      <c r="G121" s="78">
        <v>78996</v>
      </c>
      <c r="H121" s="78">
        <v>0</v>
      </c>
      <c r="I121" s="78">
        <v>0</v>
      </c>
      <c r="J121" s="85">
        <v>0</v>
      </c>
      <c r="K121" s="78">
        <v>0</v>
      </c>
      <c r="L121" s="78">
        <v>0</v>
      </c>
      <c r="M121" s="78">
        <v>78996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</row>
    <row r="122" spans="1:32" ht="14.25" customHeight="1">
      <c r="A122" s="77" t="s">
        <v>141</v>
      </c>
      <c r="B122" s="77" t="s">
        <v>142</v>
      </c>
      <c r="C122" s="77" t="s">
        <v>145</v>
      </c>
      <c r="D122" s="77" t="s">
        <v>202</v>
      </c>
      <c r="E122" s="77" t="s">
        <v>146</v>
      </c>
      <c r="F122" s="78">
        <v>39492</v>
      </c>
      <c r="G122" s="78">
        <v>39492</v>
      </c>
      <c r="H122" s="78">
        <v>0</v>
      </c>
      <c r="I122" s="78">
        <v>0</v>
      </c>
      <c r="J122" s="85">
        <v>0</v>
      </c>
      <c r="K122" s="78">
        <v>0</v>
      </c>
      <c r="L122" s="78">
        <v>0</v>
      </c>
      <c r="M122" s="78">
        <v>0</v>
      </c>
      <c r="N122" s="78">
        <v>39492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  <c r="AC122" s="78">
        <v>0</v>
      </c>
      <c r="AD122" s="78">
        <v>0</v>
      </c>
      <c r="AE122" s="78">
        <v>0</v>
      </c>
      <c r="AF122" s="78">
        <v>0</v>
      </c>
    </row>
    <row r="123" spans="1:32" ht="14.25" customHeight="1">
      <c r="A123" s="77" t="s">
        <v>141</v>
      </c>
      <c r="B123" s="77" t="s">
        <v>136</v>
      </c>
      <c r="C123" s="77" t="s">
        <v>126</v>
      </c>
      <c r="D123" s="77" t="s">
        <v>202</v>
      </c>
      <c r="E123" s="77" t="s">
        <v>149</v>
      </c>
      <c r="F123" s="78">
        <v>6924</v>
      </c>
      <c r="G123" s="78">
        <v>6924</v>
      </c>
      <c r="H123" s="78">
        <v>0</v>
      </c>
      <c r="I123" s="78">
        <v>0</v>
      </c>
      <c r="J123" s="85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6924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8">
        <v>0</v>
      </c>
      <c r="AD123" s="78">
        <v>0</v>
      </c>
      <c r="AE123" s="78">
        <v>0</v>
      </c>
      <c r="AF123" s="78">
        <v>0</v>
      </c>
    </row>
    <row r="124" spans="1:32" ht="14.25" customHeight="1">
      <c r="A124" s="77" t="s">
        <v>150</v>
      </c>
      <c r="B124" s="77" t="s">
        <v>42</v>
      </c>
      <c r="C124" s="77" t="s">
        <v>129</v>
      </c>
      <c r="D124" s="77" t="s">
        <v>202</v>
      </c>
      <c r="E124" s="77" t="s">
        <v>152</v>
      </c>
      <c r="F124" s="78">
        <v>29628</v>
      </c>
      <c r="G124" s="78">
        <v>29628</v>
      </c>
      <c r="H124" s="78">
        <v>0</v>
      </c>
      <c r="I124" s="78">
        <v>0</v>
      </c>
      <c r="J124" s="85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29628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</row>
    <row r="125" spans="1:32" ht="14.25" customHeight="1">
      <c r="A125" s="77" t="s">
        <v>155</v>
      </c>
      <c r="B125" s="77" t="s">
        <v>129</v>
      </c>
      <c r="C125" s="77" t="s">
        <v>126</v>
      </c>
      <c r="D125" s="77" t="s">
        <v>202</v>
      </c>
      <c r="E125" s="77" t="s">
        <v>156</v>
      </c>
      <c r="F125" s="78">
        <v>69252</v>
      </c>
      <c r="G125" s="78">
        <v>69252</v>
      </c>
      <c r="H125" s="78">
        <v>0</v>
      </c>
      <c r="I125" s="78">
        <v>0</v>
      </c>
      <c r="J125" s="85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69252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</row>
    <row r="126" spans="1:32" ht="14.25" customHeight="1">
      <c r="A126" s="77"/>
      <c r="B126" s="77"/>
      <c r="C126" s="77"/>
      <c r="D126" s="77" t="s">
        <v>203</v>
      </c>
      <c r="E126" s="77" t="s">
        <v>204</v>
      </c>
      <c r="F126" s="78">
        <v>381559</v>
      </c>
      <c r="G126" s="78">
        <v>381439</v>
      </c>
      <c r="H126" s="78">
        <v>146580</v>
      </c>
      <c r="I126" s="78">
        <v>26796</v>
      </c>
      <c r="J126" s="85">
        <v>0</v>
      </c>
      <c r="K126" s="78">
        <v>3564</v>
      </c>
      <c r="L126" s="78">
        <v>87067</v>
      </c>
      <c r="M126" s="78">
        <v>41700</v>
      </c>
      <c r="N126" s="78">
        <v>20832</v>
      </c>
      <c r="O126" s="78">
        <v>15636</v>
      </c>
      <c r="P126" s="78">
        <v>0</v>
      </c>
      <c r="Q126" s="78">
        <v>3636</v>
      </c>
      <c r="R126" s="78">
        <v>35628</v>
      </c>
      <c r="S126" s="78">
        <v>0</v>
      </c>
      <c r="T126" s="78">
        <v>0</v>
      </c>
      <c r="U126" s="78">
        <v>120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8">
        <v>0</v>
      </c>
      <c r="AD126" s="78">
        <v>120</v>
      </c>
      <c r="AE126" s="78">
        <v>0</v>
      </c>
      <c r="AF126" s="78">
        <v>0</v>
      </c>
    </row>
    <row r="127" spans="1:32" ht="14.25" customHeight="1">
      <c r="A127" s="77" t="s">
        <v>125</v>
      </c>
      <c r="B127" s="77" t="s">
        <v>129</v>
      </c>
      <c r="C127" s="77" t="s">
        <v>136</v>
      </c>
      <c r="D127" s="77" t="s">
        <v>205</v>
      </c>
      <c r="E127" s="77" t="s">
        <v>137</v>
      </c>
      <c r="F127" s="78">
        <v>264127</v>
      </c>
      <c r="G127" s="78">
        <v>264007</v>
      </c>
      <c r="H127" s="78">
        <v>146580</v>
      </c>
      <c r="I127" s="78">
        <v>26796</v>
      </c>
      <c r="J127" s="85">
        <v>0</v>
      </c>
      <c r="K127" s="78">
        <v>3564</v>
      </c>
      <c r="L127" s="78">
        <v>87067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120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8">
        <v>0</v>
      </c>
      <c r="AD127" s="78">
        <v>120</v>
      </c>
      <c r="AE127" s="78">
        <v>0</v>
      </c>
      <c r="AF127" s="78">
        <v>0</v>
      </c>
    </row>
    <row r="128" spans="1:32" ht="14.25" customHeight="1">
      <c r="A128" s="77" t="s">
        <v>141</v>
      </c>
      <c r="B128" s="77" t="s">
        <v>142</v>
      </c>
      <c r="C128" s="77" t="s">
        <v>142</v>
      </c>
      <c r="D128" s="77" t="s">
        <v>205</v>
      </c>
      <c r="E128" s="77" t="s">
        <v>144</v>
      </c>
      <c r="F128" s="78">
        <v>41700</v>
      </c>
      <c r="G128" s="78">
        <v>41700</v>
      </c>
      <c r="H128" s="78">
        <v>0</v>
      </c>
      <c r="I128" s="78">
        <v>0</v>
      </c>
      <c r="J128" s="85">
        <v>0</v>
      </c>
      <c r="K128" s="78">
        <v>0</v>
      </c>
      <c r="L128" s="78">
        <v>0</v>
      </c>
      <c r="M128" s="78">
        <v>41700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</row>
    <row r="129" spans="1:32" ht="14.25" customHeight="1">
      <c r="A129" s="77" t="s">
        <v>141</v>
      </c>
      <c r="B129" s="77" t="s">
        <v>142</v>
      </c>
      <c r="C129" s="77" t="s">
        <v>145</v>
      </c>
      <c r="D129" s="77" t="s">
        <v>205</v>
      </c>
      <c r="E129" s="77" t="s">
        <v>146</v>
      </c>
      <c r="F129" s="78">
        <v>20832</v>
      </c>
      <c r="G129" s="78">
        <v>20832</v>
      </c>
      <c r="H129" s="78">
        <v>0</v>
      </c>
      <c r="I129" s="78">
        <v>0</v>
      </c>
      <c r="J129" s="85">
        <v>0</v>
      </c>
      <c r="K129" s="78">
        <v>0</v>
      </c>
      <c r="L129" s="78">
        <v>0</v>
      </c>
      <c r="M129" s="78">
        <v>0</v>
      </c>
      <c r="N129" s="78">
        <v>20832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</row>
    <row r="130" spans="1:32" ht="14.25" customHeight="1">
      <c r="A130" s="77" t="s">
        <v>141</v>
      </c>
      <c r="B130" s="77" t="s">
        <v>136</v>
      </c>
      <c r="C130" s="77" t="s">
        <v>126</v>
      </c>
      <c r="D130" s="77" t="s">
        <v>205</v>
      </c>
      <c r="E130" s="77" t="s">
        <v>149</v>
      </c>
      <c r="F130" s="78">
        <v>3636</v>
      </c>
      <c r="G130" s="78">
        <v>3636</v>
      </c>
      <c r="H130" s="78">
        <v>0</v>
      </c>
      <c r="I130" s="78">
        <v>0</v>
      </c>
      <c r="J130" s="85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3636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</row>
    <row r="131" spans="1:32" ht="14.25" customHeight="1">
      <c r="A131" s="77" t="s">
        <v>150</v>
      </c>
      <c r="B131" s="77" t="s">
        <v>42</v>
      </c>
      <c r="C131" s="77" t="s">
        <v>136</v>
      </c>
      <c r="D131" s="77" t="s">
        <v>205</v>
      </c>
      <c r="E131" s="77" t="s">
        <v>166</v>
      </c>
      <c r="F131" s="78">
        <v>15636</v>
      </c>
      <c r="G131" s="78">
        <v>15636</v>
      </c>
      <c r="H131" s="78">
        <v>0</v>
      </c>
      <c r="I131" s="78">
        <v>0</v>
      </c>
      <c r="J131" s="85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15636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</row>
    <row r="132" spans="1:32" ht="14.25" customHeight="1">
      <c r="A132" s="77" t="s">
        <v>155</v>
      </c>
      <c r="B132" s="77" t="s">
        <v>129</v>
      </c>
      <c r="C132" s="77" t="s">
        <v>126</v>
      </c>
      <c r="D132" s="77" t="s">
        <v>205</v>
      </c>
      <c r="E132" s="77" t="s">
        <v>156</v>
      </c>
      <c r="F132" s="78">
        <v>35628</v>
      </c>
      <c r="G132" s="78">
        <v>35628</v>
      </c>
      <c r="H132" s="78">
        <v>0</v>
      </c>
      <c r="I132" s="78">
        <v>0</v>
      </c>
      <c r="J132" s="85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35628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</row>
  </sheetData>
  <sheetProtection formatCells="0" formatColumns="0" formatRows="0"/>
  <mergeCells count="31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47"/>
  <sheetViews>
    <sheetView showGridLines="0" showZeros="0" topLeftCell="Q1" workbookViewId="0">
      <selection activeCell="V7" sqref="V7"/>
    </sheetView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6" width="16.83203125" style="58" customWidth="1"/>
    <col min="7" max="33" width="13.83203125" style="58" customWidth="1"/>
    <col min="34" max="135" width="9" style="58" customWidth="1"/>
    <col min="136" max="177" width="9.1640625" style="58" customWidth="1"/>
    <col min="178" max="16384" width="9.1640625" style="58"/>
  </cols>
  <sheetData>
    <row r="1" spans="1:135" ht="14.2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 t="s">
        <v>415</v>
      </c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</row>
    <row r="2" spans="1:135" s="62" customFormat="1" ht="20.100000000000001" customHeight="1">
      <c r="A2" s="41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</row>
    <row r="3" spans="1:135" ht="14.25" customHeight="1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4" t="s">
        <v>46</v>
      </c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</row>
    <row r="4" spans="1:135" ht="14.25" customHeight="1">
      <c r="A4" s="263" t="s">
        <v>207</v>
      </c>
      <c r="B4" s="263"/>
      <c r="C4" s="263"/>
      <c r="D4" s="263"/>
      <c r="E4" s="266"/>
      <c r="F4" s="75" t="s">
        <v>381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9"/>
      <c r="AD4" s="75"/>
      <c r="AE4" s="75"/>
      <c r="AF4" s="75"/>
      <c r="AG4" s="75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</row>
    <row r="5" spans="1:135" ht="14.25" customHeight="1">
      <c r="A5" s="263" t="s">
        <v>101</v>
      </c>
      <c r="B5" s="263"/>
      <c r="C5" s="263"/>
      <c r="D5" s="263" t="s">
        <v>102</v>
      </c>
      <c r="E5" s="263" t="s">
        <v>211</v>
      </c>
      <c r="F5" s="309" t="s">
        <v>262</v>
      </c>
      <c r="G5" s="309" t="s">
        <v>416</v>
      </c>
      <c r="H5" s="309" t="s">
        <v>417</v>
      </c>
      <c r="I5" s="309" t="s">
        <v>418</v>
      </c>
      <c r="J5" s="309" t="s">
        <v>419</v>
      </c>
      <c r="K5" s="309" t="s">
        <v>420</v>
      </c>
      <c r="L5" s="309" t="s">
        <v>421</v>
      </c>
      <c r="M5" s="309" t="s">
        <v>422</v>
      </c>
      <c r="N5" s="309" t="s">
        <v>423</v>
      </c>
      <c r="O5" s="309" t="s">
        <v>424</v>
      </c>
      <c r="P5" s="309" t="s">
        <v>425</v>
      </c>
      <c r="Q5" s="309" t="s">
        <v>426</v>
      </c>
      <c r="R5" s="309" t="s">
        <v>427</v>
      </c>
      <c r="S5" s="309" t="s">
        <v>428</v>
      </c>
      <c r="T5" s="309" t="s">
        <v>429</v>
      </c>
      <c r="U5" s="309" t="s">
        <v>430</v>
      </c>
      <c r="V5" s="309" t="s">
        <v>431</v>
      </c>
      <c r="W5" s="309" t="s">
        <v>432</v>
      </c>
      <c r="X5" s="309" t="s">
        <v>433</v>
      </c>
      <c r="Y5" s="309" t="s">
        <v>434</v>
      </c>
      <c r="Z5" s="311" t="s">
        <v>435</v>
      </c>
      <c r="AA5" s="313" t="s">
        <v>436</v>
      </c>
      <c r="AB5" s="309" t="s">
        <v>437</v>
      </c>
      <c r="AC5" s="309" t="s">
        <v>438</v>
      </c>
      <c r="AD5" s="309" t="s">
        <v>439</v>
      </c>
      <c r="AE5" s="309" t="s">
        <v>440</v>
      </c>
      <c r="AF5" s="309" t="s">
        <v>441</v>
      </c>
      <c r="AG5" s="309" t="s">
        <v>442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</row>
    <row r="6" spans="1:135" ht="14.25" customHeight="1">
      <c r="A6" s="76" t="s">
        <v>113</v>
      </c>
      <c r="B6" s="76" t="s">
        <v>114</v>
      </c>
      <c r="C6" s="76" t="s">
        <v>115</v>
      </c>
      <c r="D6" s="263"/>
      <c r="E6" s="263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2"/>
      <c r="AA6" s="314"/>
      <c r="AB6" s="310"/>
      <c r="AC6" s="310"/>
      <c r="AD6" s="310"/>
      <c r="AE6" s="310"/>
      <c r="AF6" s="310"/>
      <c r="AG6" s="31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</row>
    <row r="7" spans="1:135" s="59" customFormat="1" ht="14.25" customHeight="1">
      <c r="A7" s="77"/>
      <c r="B7" s="77"/>
      <c r="C7" s="77"/>
      <c r="D7" s="77"/>
      <c r="E7" s="77" t="s">
        <v>104</v>
      </c>
      <c r="F7" s="78">
        <v>4327720</v>
      </c>
      <c r="G7" s="78">
        <v>150700</v>
      </c>
      <c r="H7" s="78">
        <v>2000</v>
      </c>
      <c r="I7" s="78">
        <v>0</v>
      </c>
      <c r="J7" s="78">
        <v>0</v>
      </c>
      <c r="K7" s="78">
        <v>5000</v>
      </c>
      <c r="L7" s="78">
        <v>17000</v>
      </c>
      <c r="M7" s="78">
        <v>8500</v>
      </c>
      <c r="N7" s="78">
        <v>0</v>
      </c>
      <c r="O7" s="78">
        <v>0</v>
      </c>
      <c r="P7" s="78">
        <v>124800</v>
      </c>
      <c r="Q7" s="78">
        <v>0</v>
      </c>
      <c r="R7" s="78">
        <v>226500</v>
      </c>
      <c r="S7" s="78">
        <v>0</v>
      </c>
      <c r="T7" s="78">
        <v>0</v>
      </c>
      <c r="U7" s="78">
        <v>300500</v>
      </c>
      <c r="V7" s="78">
        <v>50000</v>
      </c>
      <c r="W7" s="78">
        <v>0</v>
      </c>
      <c r="X7" s="78">
        <v>0</v>
      </c>
      <c r="Y7" s="78">
        <v>0</v>
      </c>
      <c r="Z7" s="78">
        <v>134400</v>
      </c>
      <c r="AA7" s="78">
        <v>0</v>
      </c>
      <c r="AB7" s="78">
        <v>0</v>
      </c>
      <c r="AC7" s="78">
        <v>504000</v>
      </c>
      <c r="AD7" s="78">
        <v>0</v>
      </c>
      <c r="AE7" s="78">
        <v>286520</v>
      </c>
      <c r="AF7" s="78">
        <v>0</v>
      </c>
      <c r="AG7" s="78">
        <v>2517800</v>
      </c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</row>
    <row r="8" spans="1:135" ht="14.25" customHeight="1">
      <c r="A8" s="77"/>
      <c r="B8" s="77"/>
      <c r="C8" s="77"/>
      <c r="D8" s="77" t="s">
        <v>122</v>
      </c>
      <c r="E8" s="77" t="s">
        <v>2</v>
      </c>
      <c r="F8" s="78">
        <v>4327720</v>
      </c>
      <c r="G8" s="78">
        <v>150700</v>
      </c>
      <c r="H8" s="78">
        <v>2000</v>
      </c>
      <c r="I8" s="78">
        <v>0</v>
      </c>
      <c r="J8" s="78">
        <v>0</v>
      </c>
      <c r="K8" s="78">
        <v>5000</v>
      </c>
      <c r="L8" s="78">
        <v>17000</v>
      </c>
      <c r="M8" s="78">
        <v>8500</v>
      </c>
      <c r="N8" s="78">
        <v>0</v>
      </c>
      <c r="O8" s="78">
        <v>0</v>
      </c>
      <c r="P8" s="78">
        <v>124800</v>
      </c>
      <c r="Q8" s="78">
        <v>0</v>
      </c>
      <c r="R8" s="78">
        <v>226500</v>
      </c>
      <c r="S8" s="78">
        <v>0</v>
      </c>
      <c r="T8" s="78">
        <v>0</v>
      </c>
      <c r="U8" s="78">
        <v>300500</v>
      </c>
      <c r="V8" s="78">
        <v>50000</v>
      </c>
      <c r="W8" s="78">
        <v>0</v>
      </c>
      <c r="X8" s="78">
        <v>0</v>
      </c>
      <c r="Y8" s="78">
        <v>0</v>
      </c>
      <c r="Z8" s="78">
        <v>134400</v>
      </c>
      <c r="AA8" s="78">
        <v>0</v>
      </c>
      <c r="AB8" s="78">
        <v>0</v>
      </c>
      <c r="AC8" s="78">
        <v>504000</v>
      </c>
      <c r="AD8" s="78">
        <v>0</v>
      </c>
      <c r="AE8" s="78">
        <v>286520</v>
      </c>
      <c r="AF8" s="78">
        <v>0</v>
      </c>
      <c r="AG8" s="78">
        <v>2517800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</row>
    <row r="9" spans="1:135" ht="14.25" customHeight="1">
      <c r="A9" s="77"/>
      <c r="B9" s="77"/>
      <c r="C9" s="77"/>
      <c r="D9" s="77" t="s">
        <v>123</v>
      </c>
      <c r="E9" s="77" t="s">
        <v>124</v>
      </c>
      <c r="F9" s="78">
        <v>2912520</v>
      </c>
      <c r="G9" s="78">
        <v>30000</v>
      </c>
      <c r="H9" s="78">
        <v>0</v>
      </c>
      <c r="I9" s="78">
        <v>0</v>
      </c>
      <c r="J9" s="78">
        <v>0</v>
      </c>
      <c r="K9" s="78">
        <v>5000</v>
      </c>
      <c r="L9" s="78">
        <v>15000</v>
      </c>
      <c r="M9" s="78">
        <v>2000</v>
      </c>
      <c r="N9" s="78">
        <v>0</v>
      </c>
      <c r="O9" s="78">
        <v>0</v>
      </c>
      <c r="P9" s="78">
        <v>60000</v>
      </c>
      <c r="Q9" s="78">
        <v>0</v>
      </c>
      <c r="R9" s="78">
        <v>226000</v>
      </c>
      <c r="S9" s="78">
        <v>0</v>
      </c>
      <c r="T9" s="78">
        <v>0</v>
      </c>
      <c r="U9" s="78">
        <v>150000</v>
      </c>
      <c r="V9" s="78">
        <v>50000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94320</v>
      </c>
      <c r="AF9" s="78">
        <v>0</v>
      </c>
      <c r="AG9" s="78">
        <v>2280200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</row>
    <row r="10" spans="1:135" ht="14.25" customHeight="1">
      <c r="A10" s="77" t="s">
        <v>125</v>
      </c>
      <c r="B10" s="77" t="s">
        <v>126</v>
      </c>
      <c r="C10" s="77" t="s">
        <v>126</v>
      </c>
      <c r="D10" s="77" t="s">
        <v>127</v>
      </c>
      <c r="E10" s="77" t="s">
        <v>128</v>
      </c>
      <c r="F10" s="78">
        <v>244520</v>
      </c>
      <c r="G10" s="78">
        <v>30000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2000</v>
      </c>
      <c r="N10" s="78">
        <v>0</v>
      </c>
      <c r="O10" s="78">
        <v>0</v>
      </c>
      <c r="P10" s="78">
        <v>60000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50000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94320</v>
      </c>
      <c r="AF10" s="78">
        <v>0</v>
      </c>
      <c r="AG10" s="78">
        <v>8200</v>
      </c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</row>
    <row r="11" spans="1:135" ht="14.25" customHeight="1">
      <c r="A11" s="77" t="s">
        <v>125</v>
      </c>
      <c r="B11" s="77" t="s">
        <v>129</v>
      </c>
      <c r="C11" s="77" t="s">
        <v>126</v>
      </c>
      <c r="D11" s="77" t="s">
        <v>127</v>
      </c>
      <c r="E11" s="77" t="s">
        <v>130</v>
      </c>
      <c r="F11" s="78">
        <v>80000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80000</v>
      </c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</row>
    <row r="12" spans="1:135" ht="14.25" customHeight="1">
      <c r="A12" s="77" t="s">
        <v>125</v>
      </c>
      <c r="B12" s="77" t="s">
        <v>129</v>
      </c>
      <c r="C12" s="77" t="s">
        <v>129</v>
      </c>
      <c r="D12" s="77" t="s">
        <v>127</v>
      </c>
      <c r="E12" s="77" t="s">
        <v>131</v>
      </c>
      <c r="F12" s="78">
        <v>780000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150000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630000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</row>
    <row r="13" spans="1:135" ht="14.25" customHeight="1">
      <c r="A13" s="77" t="s">
        <v>125</v>
      </c>
      <c r="B13" s="77" t="s">
        <v>129</v>
      </c>
      <c r="C13" s="77" t="s">
        <v>132</v>
      </c>
      <c r="D13" s="77" t="s">
        <v>127</v>
      </c>
      <c r="E13" s="77" t="s">
        <v>133</v>
      </c>
      <c r="F13" s="78">
        <v>20000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20000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</row>
    <row r="14" spans="1:135" ht="14.25" customHeight="1">
      <c r="A14" s="77" t="s">
        <v>125</v>
      </c>
      <c r="B14" s="77" t="s">
        <v>129</v>
      </c>
      <c r="C14" s="77" t="s">
        <v>134</v>
      </c>
      <c r="D14" s="77" t="s">
        <v>127</v>
      </c>
      <c r="E14" s="77" t="s">
        <v>135</v>
      </c>
      <c r="F14" s="78">
        <v>50000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50000</v>
      </c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</row>
    <row r="15" spans="1:135" ht="14.25" customHeight="1">
      <c r="A15" s="77" t="s">
        <v>125</v>
      </c>
      <c r="B15" s="77" t="s">
        <v>129</v>
      </c>
      <c r="C15" s="77" t="s">
        <v>136</v>
      </c>
      <c r="D15" s="77" t="s">
        <v>127</v>
      </c>
      <c r="E15" s="77" t="s">
        <v>137</v>
      </c>
      <c r="F15" s="78">
        <v>210000</v>
      </c>
      <c r="G15" s="78">
        <v>0</v>
      </c>
      <c r="H15" s="78">
        <v>0</v>
      </c>
      <c r="I15" s="78">
        <v>0</v>
      </c>
      <c r="J15" s="78">
        <v>0</v>
      </c>
      <c r="K15" s="78">
        <v>5000</v>
      </c>
      <c r="L15" s="78">
        <v>15000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30000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160000</v>
      </c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</row>
    <row r="16" spans="1:135" ht="14.25" customHeight="1">
      <c r="A16" s="77" t="s">
        <v>125</v>
      </c>
      <c r="B16" s="77" t="s">
        <v>138</v>
      </c>
      <c r="C16" s="77" t="s">
        <v>136</v>
      </c>
      <c r="D16" s="77" t="s">
        <v>127</v>
      </c>
      <c r="E16" s="77" t="s">
        <v>139</v>
      </c>
      <c r="F16" s="78">
        <v>1096000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196000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900000</v>
      </c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</row>
    <row r="17" spans="1:135" ht="14.25" customHeight="1">
      <c r="A17" s="77" t="s">
        <v>153</v>
      </c>
      <c r="B17" s="77" t="s">
        <v>142</v>
      </c>
      <c r="C17" s="77" t="s">
        <v>136</v>
      </c>
      <c r="D17" s="77" t="s">
        <v>127</v>
      </c>
      <c r="E17" s="77" t="s">
        <v>154</v>
      </c>
      <c r="F17" s="78">
        <v>432000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432000</v>
      </c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</row>
    <row r="18" spans="1:135" ht="14.25" customHeight="1">
      <c r="A18" s="77"/>
      <c r="B18" s="77"/>
      <c r="C18" s="77"/>
      <c r="D18" s="77" t="s">
        <v>157</v>
      </c>
      <c r="E18" s="77" t="s">
        <v>158</v>
      </c>
      <c r="F18" s="78">
        <v>72600</v>
      </c>
      <c r="G18" s="78">
        <v>20000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30000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22600</v>
      </c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</row>
    <row r="19" spans="1:135" ht="14.25" customHeight="1">
      <c r="A19" s="77" t="s">
        <v>125</v>
      </c>
      <c r="B19" s="77" t="s">
        <v>147</v>
      </c>
      <c r="C19" s="77" t="s">
        <v>126</v>
      </c>
      <c r="D19" s="77" t="s">
        <v>159</v>
      </c>
      <c r="E19" s="77" t="s">
        <v>160</v>
      </c>
      <c r="F19" s="78">
        <v>72600</v>
      </c>
      <c r="G19" s="78">
        <v>20000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30000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22600</v>
      </c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</row>
    <row r="20" spans="1:135" ht="14.25" customHeight="1">
      <c r="A20" s="77"/>
      <c r="B20" s="77"/>
      <c r="C20" s="77"/>
      <c r="D20" s="77" t="s">
        <v>163</v>
      </c>
      <c r="E20" s="77" t="s">
        <v>164</v>
      </c>
      <c r="F20" s="78">
        <v>39600</v>
      </c>
      <c r="G20" s="78">
        <v>20700</v>
      </c>
      <c r="H20" s="78">
        <v>0</v>
      </c>
      <c r="I20" s="78">
        <v>0</v>
      </c>
      <c r="J20" s="78">
        <v>0</v>
      </c>
      <c r="K20" s="78">
        <v>0</v>
      </c>
      <c r="L20" s="78">
        <v>1000</v>
      </c>
      <c r="M20" s="78">
        <v>2500</v>
      </c>
      <c r="N20" s="78">
        <v>0</v>
      </c>
      <c r="O20" s="78">
        <v>0</v>
      </c>
      <c r="P20" s="78">
        <v>10000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5400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</row>
    <row r="21" spans="1:135" ht="14.25" customHeight="1">
      <c r="A21" s="77" t="s">
        <v>125</v>
      </c>
      <c r="B21" s="77" t="s">
        <v>129</v>
      </c>
      <c r="C21" s="77" t="s">
        <v>136</v>
      </c>
      <c r="D21" s="77" t="s">
        <v>165</v>
      </c>
      <c r="E21" s="77" t="s">
        <v>137</v>
      </c>
      <c r="F21" s="78">
        <v>39600</v>
      </c>
      <c r="G21" s="78">
        <v>20700</v>
      </c>
      <c r="H21" s="78">
        <v>0</v>
      </c>
      <c r="I21" s="78">
        <v>0</v>
      </c>
      <c r="J21" s="78">
        <v>0</v>
      </c>
      <c r="K21" s="78">
        <v>0</v>
      </c>
      <c r="L21" s="78">
        <v>1000</v>
      </c>
      <c r="M21" s="78">
        <v>2500</v>
      </c>
      <c r="N21" s="78">
        <v>0</v>
      </c>
      <c r="O21" s="78">
        <v>0</v>
      </c>
      <c r="P21" s="78">
        <v>10000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5400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</row>
    <row r="22" spans="1:135" ht="14.25" customHeight="1">
      <c r="A22" s="77"/>
      <c r="B22" s="77"/>
      <c r="C22" s="77"/>
      <c r="D22" s="77" t="s">
        <v>167</v>
      </c>
      <c r="E22" s="77" t="s">
        <v>168</v>
      </c>
      <c r="F22" s="78">
        <v>53000</v>
      </c>
      <c r="G22" s="78">
        <v>15000</v>
      </c>
      <c r="H22" s="78">
        <v>2000</v>
      </c>
      <c r="I22" s="78">
        <v>0</v>
      </c>
      <c r="J22" s="78">
        <v>0</v>
      </c>
      <c r="K22" s="78">
        <v>0</v>
      </c>
      <c r="L22" s="78">
        <v>1000</v>
      </c>
      <c r="M22" s="78">
        <v>4000</v>
      </c>
      <c r="N22" s="78">
        <v>0</v>
      </c>
      <c r="O22" s="78">
        <v>0</v>
      </c>
      <c r="P22" s="78">
        <v>12000</v>
      </c>
      <c r="Q22" s="78">
        <v>0</v>
      </c>
      <c r="R22" s="78">
        <v>500</v>
      </c>
      <c r="S22" s="78">
        <v>0</v>
      </c>
      <c r="T22" s="78">
        <v>0</v>
      </c>
      <c r="U22" s="78">
        <v>500</v>
      </c>
      <c r="V22" s="78">
        <v>0</v>
      </c>
      <c r="W22" s="78">
        <v>0</v>
      </c>
      <c r="X22" s="78">
        <v>0</v>
      </c>
      <c r="Y22" s="78">
        <v>0</v>
      </c>
      <c r="Z22" s="78">
        <v>5000</v>
      </c>
      <c r="AA22" s="78">
        <v>0</v>
      </c>
      <c r="AB22" s="78">
        <v>0</v>
      </c>
      <c r="AC22" s="78">
        <v>0</v>
      </c>
      <c r="AD22" s="78">
        <v>0</v>
      </c>
      <c r="AE22" s="78">
        <v>13000</v>
      </c>
      <c r="AF22" s="78">
        <v>0</v>
      </c>
      <c r="AG22" s="78">
        <v>0</v>
      </c>
    </row>
    <row r="23" spans="1:135" ht="14.25" customHeight="1">
      <c r="A23" s="77" t="s">
        <v>125</v>
      </c>
      <c r="B23" s="77" t="s">
        <v>129</v>
      </c>
      <c r="C23" s="77" t="s">
        <v>136</v>
      </c>
      <c r="D23" s="77" t="s">
        <v>169</v>
      </c>
      <c r="E23" s="77" t="s">
        <v>137</v>
      </c>
      <c r="F23" s="78">
        <v>53000</v>
      </c>
      <c r="G23" s="78">
        <v>15000</v>
      </c>
      <c r="H23" s="78">
        <v>2000</v>
      </c>
      <c r="I23" s="78">
        <v>0</v>
      </c>
      <c r="J23" s="78">
        <v>0</v>
      </c>
      <c r="K23" s="78">
        <v>0</v>
      </c>
      <c r="L23" s="78">
        <v>1000</v>
      </c>
      <c r="M23" s="78">
        <v>4000</v>
      </c>
      <c r="N23" s="78">
        <v>0</v>
      </c>
      <c r="O23" s="78">
        <v>0</v>
      </c>
      <c r="P23" s="78">
        <v>12000</v>
      </c>
      <c r="Q23" s="78">
        <v>0</v>
      </c>
      <c r="R23" s="78">
        <v>500</v>
      </c>
      <c r="S23" s="78">
        <v>0</v>
      </c>
      <c r="T23" s="78">
        <v>0</v>
      </c>
      <c r="U23" s="78">
        <v>500</v>
      </c>
      <c r="V23" s="78">
        <v>0</v>
      </c>
      <c r="W23" s="78">
        <v>0</v>
      </c>
      <c r="X23" s="78">
        <v>0</v>
      </c>
      <c r="Y23" s="78">
        <v>0</v>
      </c>
      <c r="Z23" s="78">
        <v>5000</v>
      </c>
      <c r="AA23" s="78">
        <v>0</v>
      </c>
      <c r="AB23" s="78">
        <v>0</v>
      </c>
      <c r="AC23" s="78">
        <v>0</v>
      </c>
      <c r="AD23" s="78">
        <v>0</v>
      </c>
      <c r="AE23" s="78">
        <v>13000</v>
      </c>
      <c r="AF23" s="78">
        <v>0</v>
      </c>
      <c r="AG23" s="78">
        <v>0</v>
      </c>
    </row>
    <row r="24" spans="1:135" ht="14.25" customHeight="1">
      <c r="A24" s="77"/>
      <c r="B24" s="77"/>
      <c r="C24" s="77"/>
      <c r="D24" s="77" t="s">
        <v>170</v>
      </c>
      <c r="E24" s="77" t="s">
        <v>171</v>
      </c>
      <c r="F24" s="78">
        <v>445600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150000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116400</v>
      </c>
      <c r="AD24" s="78">
        <v>0</v>
      </c>
      <c r="AE24" s="78">
        <v>179200</v>
      </c>
      <c r="AF24" s="78">
        <v>0</v>
      </c>
      <c r="AG24" s="78">
        <v>0</v>
      </c>
    </row>
    <row r="25" spans="1:135" ht="14.25" customHeight="1">
      <c r="A25" s="77" t="s">
        <v>125</v>
      </c>
      <c r="B25" s="77" t="s">
        <v>129</v>
      </c>
      <c r="C25" s="77" t="s">
        <v>132</v>
      </c>
      <c r="D25" s="77" t="s">
        <v>172</v>
      </c>
      <c r="E25" s="77" t="s">
        <v>133</v>
      </c>
      <c r="F25" s="78">
        <v>445600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150000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116400</v>
      </c>
      <c r="AD25" s="78">
        <v>0</v>
      </c>
      <c r="AE25" s="78">
        <v>179200</v>
      </c>
      <c r="AF25" s="78">
        <v>0</v>
      </c>
      <c r="AG25" s="78">
        <v>0</v>
      </c>
    </row>
    <row r="26" spans="1:135" ht="14.25" customHeight="1">
      <c r="A26" s="77"/>
      <c r="B26" s="77"/>
      <c r="C26" s="77"/>
      <c r="D26" s="77" t="s">
        <v>173</v>
      </c>
      <c r="E26" s="77" t="s">
        <v>174</v>
      </c>
      <c r="F26" s="78">
        <v>28800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28800</v>
      </c>
      <c r="AD26" s="78">
        <v>0</v>
      </c>
      <c r="AE26" s="78">
        <v>0</v>
      </c>
      <c r="AF26" s="78">
        <v>0</v>
      </c>
      <c r="AG26" s="78">
        <v>0</v>
      </c>
    </row>
    <row r="27" spans="1:135" ht="14.25" customHeight="1">
      <c r="A27" s="77" t="s">
        <v>125</v>
      </c>
      <c r="B27" s="77" t="s">
        <v>129</v>
      </c>
      <c r="C27" s="77" t="s">
        <v>132</v>
      </c>
      <c r="D27" s="77" t="s">
        <v>175</v>
      </c>
      <c r="E27" s="77" t="s">
        <v>133</v>
      </c>
      <c r="F27" s="78">
        <v>28800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28800</v>
      </c>
      <c r="AD27" s="78">
        <v>0</v>
      </c>
      <c r="AE27" s="78">
        <v>0</v>
      </c>
      <c r="AF27" s="78">
        <v>0</v>
      </c>
      <c r="AG27" s="78">
        <v>0</v>
      </c>
    </row>
    <row r="28" spans="1:135" ht="14.25" customHeight="1">
      <c r="A28" s="77"/>
      <c r="B28" s="77"/>
      <c r="C28" s="77"/>
      <c r="D28" s="77" t="s">
        <v>176</v>
      </c>
      <c r="E28" s="77" t="s">
        <v>177</v>
      </c>
      <c r="F28" s="78">
        <v>54000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54000</v>
      </c>
      <c r="AD28" s="78">
        <v>0</v>
      </c>
      <c r="AE28" s="78">
        <v>0</v>
      </c>
      <c r="AF28" s="78">
        <v>0</v>
      </c>
      <c r="AG28" s="78">
        <v>0</v>
      </c>
    </row>
    <row r="29" spans="1:135" ht="14.25" customHeight="1">
      <c r="A29" s="77" t="s">
        <v>125</v>
      </c>
      <c r="B29" s="77" t="s">
        <v>129</v>
      </c>
      <c r="C29" s="77" t="s">
        <v>132</v>
      </c>
      <c r="D29" s="77" t="s">
        <v>178</v>
      </c>
      <c r="E29" s="77" t="s">
        <v>133</v>
      </c>
      <c r="F29" s="78">
        <v>54000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54000</v>
      </c>
      <c r="AD29" s="78">
        <v>0</v>
      </c>
      <c r="AE29" s="78">
        <v>0</v>
      </c>
      <c r="AF29" s="78">
        <v>0</v>
      </c>
      <c r="AG29" s="78">
        <v>0</v>
      </c>
    </row>
    <row r="30" spans="1:135" ht="14.25" customHeight="1">
      <c r="A30" s="77"/>
      <c r="B30" s="77"/>
      <c r="C30" s="77"/>
      <c r="D30" s="77" t="s">
        <v>179</v>
      </c>
      <c r="E30" s="77" t="s">
        <v>180</v>
      </c>
      <c r="F30" s="78">
        <v>90800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62000</v>
      </c>
      <c r="AA30" s="78">
        <v>0</v>
      </c>
      <c r="AB30" s="78">
        <v>0</v>
      </c>
      <c r="AC30" s="78">
        <v>28800</v>
      </c>
      <c r="AD30" s="78">
        <v>0</v>
      </c>
      <c r="AE30" s="78">
        <v>0</v>
      </c>
      <c r="AF30" s="78">
        <v>0</v>
      </c>
      <c r="AG30" s="78">
        <v>0</v>
      </c>
    </row>
    <row r="31" spans="1:135" ht="14.25" customHeight="1">
      <c r="A31" s="77" t="s">
        <v>125</v>
      </c>
      <c r="B31" s="77" t="s">
        <v>129</v>
      </c>
      <c r="C31" s="77" t="s">
        <v>129</v>
      </c>
      <c r="D31" s="77" t="s">
        <v>181</v>
      </c>
      <c r="E31" s="77" t="s">
        <v>131</v>
      </c>
      <c r="F31" s="78">
        <v>90800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62000</v>
      </c>
      <c r="AA31" s="78">
        <v>0</v>
      </c>
      <c r="AB31" s="78">
        <v>0</v>
      </c>
      <c r="AC31" s="78">
        <v>28800</v>
      </c>
      <c r="AD31" s="78">
        <v>0</v>
      </c>
      <c r="AE31" s="78">
        <v>0</v>
      </c>
      <c r="AF31" s="78">
        <v>0</v>
      </c>
      <c r="AG31" s="78">
        <v>0</v>
      </c>
    </row>
    <row r="32" spans="1:135" ht="14.25" customHeight="1">
      <c r="A32" s="77"/>
      <c r="B32" s="77"/>
      <c r="C32" s="77"/>
      <c r="D32" s="77" t="s">
        <v>182</v>
      </c>
      <c r="E32" s="77" t="s">
        <v>183</v>
      </c>
      <c r="F32" s="78">
        <v>196400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62000</v>
      </c>
      <c r="AA32" s="78">
        <v>0</v>
      </c>
      <c r="AB32" s="78">
        <v>0</v>
      </c>
      <c r="AC32" s="78">
        <v>134400</v>
      </c>
      <c r="AD32" s="78">
        <v>0</v>
      </c>
      <c r="AE32" s="78">
        <v>0</v>
      </c>
      <c r="AF32" s="78">
        <v>0</v>
      </c>
      <c r="AG32" s="78">
        <v>0</v>
      </c>
    </row>
    <row r="33" spans="1:33" ht="14.25" customHeight="1">
      <c r="A33" s="77" t="s">
        <v>125</v>
      </c>
      <c r="B33" s="77" t="s">
        <v>129</v>
      </c>
      <c r="C33" s="77" t="s">
        <v>129</v>
      </c>
      <c r="D33" s="77" t="s">
        <v>184</v>
      </c>
      <c r="E33" s="77" t="s">
        <v>131</v>
      </c>
      <c r="F33" s="78">
        <v>196400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62000</v>
      </c>
      <c r="AA33" s="78">
        <v>0</v>
      </c>
      <c r="AB33" s="78">
        <v>0</v>
      </c>
      <c r="AC33" s="78">
        <v>134400</v>
      </c>
      <c r="AD33" s="78">
        <v>0</v>
      </c>
      <c r="AE33" s="78">
        <v>0</v>
      </c>
      <c r="AF33" s="78">
        <v>0</v>
      </c>
      <c r="AG33" s="78">
        <v>0</v>
      </c>
    </row>
    <row r="34" spans="1:33" ht="14.25" customHeight="1">
      <c r="A34" s="77"/>
      <c r="B34" s="77"/>
      <c r="C34" s="77"/>
      <c r="D34" s="77" t="s">
        <v>185</v>
      </c>
      <c r="E34" s="77" t="s">
        <v>186</v>
      </c>
      <c r="F34" s="78">
        <v>34800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34800</v>
      </c>
      <c r="AD34" s="78">
        <v>0</v>
      </c>
      <c r="AE34" s="78">
        <v>0</v>
      </c>
      <c r="AF34" s="78">
        <v>0</v>
      </c>
      <c r="AG34" s="78">
        <v>0</v>
      </c>
    </row>
    <row r="35" spans="1:33" ht="14.25" customHeight="1">
      <c r="A35" s="77" t="s">
        <v>125</v>
      </c>
      <c r="B35" s="77" t="s">
        <v>129</v>
      </c>
      <c r="C35" s="77" t="s">
        <v>129</v>
      </c>
      <c r="D35" s="77" t="s">
        <v>187</v>
      </c>
      <c r="E35" s="77" t="s">
        <v>131</v>
      </c>
      <c r="F35" s="78">
        <v>34800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34800</v>
      </c>
      <c r="AD35" s="78">
        <v>0</v>
      </c>
      <c r="AE35" s="78">
        <v>0</v>
      </c>
      <c r="AF35" s="78">
        <v>0</v>
      </c>
      <c r="AG35" s="78">
        <v>0</v>
      </c>
    </row>
    <row r="36" spans="1:33" ht="14.25" customHeight="1">
      <c r="A36" s="77"/>
      <c r="B36" s="77"/>
      <c r="C36" s="77"/>
      <c r="D36" s="77" t="s">
        <v>188</v>
      </c>
      <c r="E36" s="77" t="s">
        <v>189</v>
      </c>
      <c r="F36" s="78">
        <v>27600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27600</v>
      </c>
      <c r="AD36" s="78">
        <v>0</v>
      </c>
      <c r="AE36" s="78">
        <v>0</v>
      </c>
      <c r="AF36" s="78">
        <v>0</v>
      </c>
      <c r="AG36" s="78">
        <v>0</v>
      </c>
    </row>
    <row r="37" spans="1:33" ht="14.25" customHeight="1">
      <c r="A37" s="77" t="s">
        <v>125</v>
      </c>
      <c r="B37" s="77" t="s">
        <v>129</v>
      </c>
      <c r="C37" s="77" t="s">
        <v>129</v>
      </c>
      <c r="D37" s="77" t="s">
        <v>190</v>
      </c>
      <c r="E37" s="77" t="s">
        <v>131</v>
      </c>
      <c r="F37" s="78">
        <v>27600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27600</v>
      </c>
      <c r="AD37" s="78">
        <v>0</v>
      </c>
      <c r="AE37" s="78">
        <v>0</v>
      </c>
      <c r="AF37" s="78">
        <v>0</v>
      </c>
      <c r="AG37" s="78">
        <v>0</v>
      </c>
    </row>
    <row r="38" spans="1:33" ht="14.25" customHeight="1">
      <c r="A38" s="77"/>
      <c r="B38" s="77"/>
      <c r="C38" s="77"/>
      <c r="D38" s="77" t="s">
        <v>191</v>
      </c>
      <c r="E38" s="77" t="s">
        <v>192</v>
      </c>
      <c r="F38" s="78">
        <v>24000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24000</v>
      </c>
      <c r="AD38" s="78">
        <v>0</v>
      </c>
      <c r="AE38" s="78">
        <v>0</v>
      </c>
      <c r="AF38" s="78">
        <v>0</v>
      </c>
      <c r="AG38" s="78">
        <v>0</v>
      </c>
    </row>
    <row r="39" spans="1:33" ht="14.25" customHeight="1">
      <c r="A39" s="77" t="s">
        <v>125</v>
      </c>
      <c r="B39" s="77" t="s">
        <v>129</v>
      </c>
      <c r="C39" s="77" t="s">
        <v>129</v>
      </c>
      <c r="D39" s="77" t="s">
        <v>193</v>
      </c>
      <c r="E39" s="77" t="s">
        <v>131</v>
      </c>
      <c r="F39" s="78">
        <v>24000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24000</v>
      </c>
      <c r="AD39" s="78">
        <v>0</v>
      </c>
      <c r="AE39" s="78">
        <v>0</v>
      </c>
      <c r="AF39" s="78">
        <v>0</v>
      </c>
      <c r="AG39" s="78">
        <v>0</v>
      </c>
    </row>
    <row r="40" spans="1:33" ht="14.25" customHeight="1">
      <c r="A40" s="77"/>
      <c r="B40" s="77"/>
      <c r="C40" s="77"/>
      <c r="D40" s="77" t="s">
        <v>194</v>
      </c>
      <c r="E40" s="77" t="s">
        <v>195</v>
      </c>
      <c r="F40" s="78">
        <v>18000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18000</v>
      </c>
      <c r="AD40" s="78">
        <v>0</v>
      </c>
      <c r="AE40" s="78">
        <v>0</v>
      </c>
      <c r="AF40" s="78">
        <v>0</v>
      </c>
      <c r="AG40" s="78">
        <v>0</v>
      </c>
    </row>
    <row r="41" spans="1:33" ht="14.25" customHeight="1">
      <c r="A41" s="77" t="s">
        <v>125</v>
      </c>
      <c r="B41" s="77" t="s">
        <v>129</v>
      </c>
      <c r="C41" s="77" t="s">
        <v>129</v>
      </c>
      <c r="D41" s="77" t="s">
        <v>196</v>
      </c>
      <c r="E41" s="77" t="s">
        <v>131</v>
      </c>
      <c r="F41" s="78">
        <v>18000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18000</v>
      </c>
      <c r="AD41" s="78">
        <v>0</v>
      </c>
      <c r="AE41" s="78">
        <v>0</v>
      </c>
      <c r="AF41" s="78">
        <v>0</v>
      </c>
      <c r="AG41" s="78">
        <v>0</v>
      </c>
    </row>
    <row r="42" spans="1:33" ht="14.25" customHeight="1">
      <c r="A42" s="77"/>
      <c r="B42" s="77"/>
      <c r="C42" s="77"/>
      <c r="D42" s="77" t="s">
        <v>197</v>
      </c>
      <c r="E42" s="77" t="s">
        <v>198</v>
      </c>
      <c r="F42" s="78">
        <v>237200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37200</v>
      </c>
      <c r="AD42" s="78">
        <v>0</v>
      </c>
      <c r="AE42" s="78">
        <v>0</v>
      </c>
      <c r="AF42" s="78">
        <v>0</v>
      </c>
      <c r="AG42" s="78">
        <v>200000</v>
      </c>
    </row>
    <row r="43" spans="1:33" ht="14.25" customHeight="1">
      <c r="A43" s="77" t="s">
        <v>125</v>
      </c>
      <c r="B43" s="77" t="s">
        <v>129</v>
      </c>
      <c r="C43" s="77" t="s">
        <v>126</v>
      </c>
      <c r="D43" s="77" t="s">
        <v>199</v>
      </c>
      <c r="E43" s="77" t="s">
        <v>130</v>
      </c>
      <c r="F43" s="78">
        <v>237200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37200</v>
      </c>
      <c r="AD43" s="78">
        <v>0</v>
      </c>
      <c r="AE43" s="78">
        <v>0</v>
      </c>
      <c r="AF43" s="78">
        <v>0</v>
      </c>
      <c r="AG43" s="78">
        <v>200000</v>
      </c>
    </row>
    <row r="44" spans="1:33" ht="14.25" customHeight="1">
      <c r="A44" s="77"/>
      <c r="B44" s="77"/>
      <c r="C44" s="77"/>
      <c r="D44" s="77" t="s">
        <v>200</v>
      </c>
      <c r="E44" s="77" t="s">
        <v>201</v>
      </c>
      <c r="F44" s="78">
        <v>33000</v>
      </c>
      <c r="G44" s="78">
        <v>25000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8000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</row>
    <row r="45" spans="1:33" ht="14.25" customHeight="1">
      <c r="A45" s="77" t="s">
        <v>125</v>
      </c>
      <c r="B45" s="77" t="s">
        <v>129</v>
      </c>
      <c r="C45" s="77" t="s">
        <v>136</v>
      </c>
      <c r="D45" s="77" t="s">
        <v>202</v>
      </c>
      <c r="E45" s="77" t="s">
        <v>137</v>
      </c>
      <c r="F45" s="78">
        <v>33000</v>
      </c>
      <c r="G45" s="78">
        <v>25000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8000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v>0</v>
      </c>
    </row>
    <row r="46" spans="1:33" ht="14.25" customHeight="1">
      <c r="A46" s="77"/>
      <c r="B46" s="77"/>
      <c r="C46" s="77"/>
      <c r="D46" s="77" t="s">
        <v>203</v>
      </c>
      <c r="E46" s="77" t="s">
        <v>204</v>
      </c>
      <c r="F46" s="78">
        <v>59800</v>
      </c>
      <c r="G46" s="78">
        <v>40000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4800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v>15000</v>
      </c>
    </row>
    <row r="47" spans="1:33" ht="14.25" customHeight="1">
      <c r="A47" s="77" t="s">
        <v>125</v>
      </c>
      <c r="B47" s="77" t="s">
        <v>129</v>
      </c>
      <c r="C47" s="77" t="s">
        <v>136</v>
      </c>
      <c r="D47" s="77" t="s">
        <v>205</v>
      </c>
      <c r="E47" s="77" t="s">
        <v>137</v>
      </c>
      <c r="F47" s="78">
        <v>59800</v>
      </c>
      <c r="G47" s="78">
        <v>40000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4800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v>15000</v>
      </c>
    </row>
  </sheetData>
  <sheetProtection formatCells="0" formatColumns="0" formatRows="0"/>
  <mergeCells count="32">
    <mergeCell ref="AF5:AF6"/>
    <mergeCell ref="AG5:AG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5:F6"/>
  </mergeCells>
  <phoneticPr fontId="29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6" width="16.83203125" style="58" customWidth="1"/>
    <col min="7" max="36" width="13.83203125" style="58" customWidth="1"/>
    <col min="37" max="138" width="9" style="58" customWidth="1"/>
    <col min="139" max="180" width="9.1640625" style="58" customWidth="1"/>
    <col min="181" max="16384" width="9.1640625" style="58"/>
  </cols>
  <sheetData>
    <row r="1" spans="1:138" ht="14.2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1" t="s">
        <v>443</v>
      </c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</row>
    <row r="2" spans="1:138" s="62" customFormat="1" ht="20.100000000000001" customHeight="1">
      <c r="A2" s="41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</row>
    <row r="3" spans="1:138" ht="14.25" customHeight="1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4" t="s">
        <v>46</v>
      </c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</row>
    <row r="4" spans="1:138" ht="14.25" customHeight="1">
      <c r="A4" s="263" t="s">
        <v>207</v>
      </c>
      <c r="B4" s="263"/>
      <c r="C4" s="263"/>
      <c r="D4" s="263"/>
      <c r="E4" s="266"/>
      <c r="F4" s="263" t="s">
        <v>208</v>
      </c>
      <c r="G4" s="79" t="s">
        <v>383</v>
      </c>
      <c r="H4" s="75"/>
      <c r="I4" s="75"/>
      <c r="J4" s="75"/>
      <c r="K4" s="75"/>
      <c r="L4" s="75" t="s">
        <v>386</v>
      </c>
      <c r="M4" s="75"/>
      <c r="N4" s="75"/>
      <c r="O4" s="75" t="s">
        <v>387</v>
      </c>
      <c r="P4" s="75"/>
      <c r="Q4" s="75"/>
      <c r="R4" s="79"/>
      <c r="S4" s="75"/>
      <c r="T4" s="79"/>
      <c r="U4" s="79" t="s">
        <v>388</v>
      </c>
      <c r="V4" s="83"/>
      <c r="W4" s="80"/>
      <c r="X4" s="79" t="s">
        <v>444</v>
      </c>
      <c r="Y4" s="75"/>
      <c r="Z4" s="75"/>
      <c r="AA4" s="79"/>
      <c r="AB4" s="75"/>
      <c r="AC4" s="75"/>
      <c r="AD4" s="79"/>
      <c r="AE4" s="75"/>
      <c r="AF4" s="75"/>
      <c r="AG4" s="79"/>
      <c r="AH4" s="75"/>
      <c r="AI4" s="75"/>
      <c r="AJ4" s="75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</row>
    <row r="5" spans="1:138" ht="14.25" customHeight="1">
      <c r="A5" s="263" t="s">
        <v>101</v>
      </c>
      <c r="B5" s="263"/>
      <c r="C5" s="263"/>
      <c r="D5" s="263" t="s">
        <v>102</v>
      </c>
      <c r="E5" s="263" t="s">
        <v>211</v>
      </c>
      <c r="F5" s="263"/>
      <c r="G5" s="309" t="s">
        <v>262</v>
      </c>
      <c r="H5" s="309" t="s">
        <v>445</v>
      </c>
      <c r="I5" s="309" t="s">
        <v>446</v>
      </c>
      <c r="J5" s="309" t="s">
        <v>447</v>
      </c>
      <c r="K5" s="309" t="s">
        <v>448</v>
      </c>
      <c r="L5" s="309" t="s">
        <v>262</v>
      </c>
      <c r="M5" s="309" t="s">
        <v>449</v>
      </c>
      <c r="N5" s="309" t="s">
        <v>450</v>
      </c>
      <c r="O5" s="309" t="s">
        <v>262</v>
      </c>
      <c r="P5" s="309" t="s">
        <v>451</v>
      </c>
      <c r="Q5" s="309" t="s">
        <v>452</v>
      </c>
      <c r="R5" s="311" t="s">
        <v>453</v>
      </c>
      <c r="S5" s="313" t="s">
        <v>454</v>
      </c>
      <c r="T5" s="309" t="s">
        <v>455</v>
      </c>
      <c r="U5" s="309" t="s">
        <v>262</v>
      </c>
      <c r="V5" s="309" t="s">
        <v>388</v>
      </c>
      <c r="W5" s="309" t="s">
        <v>456</v>
      </c>
      <c r="X5" s="309" t="s">
        <v>262</v>
      </c>
      <c r="Y5" s="309" t="s">
        <v>457</v>
      </c>
      <c r="Z5" s="309" t="s">
        <v>458</v>
      </c>
      <c r="AA5" s="309" t="s">
        <v>459</v>
      </c>
      <c r="AB5" s="309" t="s">
        <v>460</v>
      </c>
      <c r="AC5" s="309" t="s">
        <v>461</v>
      </c>
      <c r="AD5" s="309" t="s">
        <v>462</v>
      </c>
      <c r="AE5" s="309" t="s">
        <v>463</v>
      </c>
      <c r="AF5" s="309" t="s">
        <v>464</v>
      </c>
      <c r="AG5" s="309" t="s">
        <v>465</v>
      </c>
      <c r="AH5" s="309" t="s">
        <v>466</v>
      </c>
      <c r="AI5" s="309" t="s">
        <v>467</v>
      </c>
      <c r="AJ5" s="309" t="s">
        <v>468</v>
      </c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</row>
    <row r="6" spans="1:138" ht="14.25" customHeight="1">
      <c r="A6" s="76" t="s">
        <v>113</v>
      </c>
      <c r="B6" s="76" t="s">
        <v>114</v>
      </c>
      <c r="C6" s="76" t="s">
        <v>115</v>
      </c>
      <c r="D6" s="263"/>
      <c r="E6" s="263"/>
      <c r="F6" s="264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2"/>
      <c r="S6" s="314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</row>
    <row r="7" spans="1:138" s="59" customFormat="1" ht="14.25" customHeight="1">
      <c r="A7" s="77"/>
      <c r="B7" s="77"/>
      <c r="C7" s="77"/>
      <c r="D7" s="77"/>
      <c r="E7" s="77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</row>
    <row r="8" spans="1:138" ht="14.2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</row>
    <row r="9" spans="1:138" ht="14.2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</row>
    <row r="10" spans="1:138" ht="14.2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</row>
    <row r="11" spans="1:138" ht="14.2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</row>
    <row r="12" spans="1:138" ht="14.2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</row>
    <row r="13" spans="1:138" ht="14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</row>
    <row r="14" spans="1:138" ht="14.2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</row>
    <row r="15" spans="1:138" ht="14.2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</row>
    <row r="16" spans="1:138" ht="14.2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</row>
    <row r="17" spans="1:138" ht="14.2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</row>
    <row r="18" spans="1:138" ht="14.2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</row>
    <row r="19" spans="1:138" ht="14.2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</row>
  </sheetData>
  <sheetProtection formatCells="0" formatColumns="0" formatRows="0"/>
  <mergeCells count="35"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35" fitToHeight="100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6" width="16.83203125" style="58" customWidth="1"/>
    <col min="7" max="28" width="13.83203125" style="58" customWidth="1"/>
    <col min="29" max="130" width="9" style="58" customWidth="1"/>
    <col min="131" max="172" width="9.1640625" style="58" customWidth="1"/>
    <col min="173" max="16384" width="9.1640625" style="58"/>
  </cols>
  <sheetData>
    <row r="1" spans="1:130" ht="14.2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AA1" s="60"/>
      <c r="AB1" s="61" t="s">
        <v>469</v>
      </c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</row>
    <row r="2" spans="1:130" s="62" customFormat="1" ht="20.100000000000001" customHeight="1">
      <c r="A2" s="41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58"/>
      <c r="AA2" s="74"/>
      <c r="AB2" s="74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</row>
    <row r="3" spans="1:130" ht="14.25" customHeight="1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AA3" s="60"/>
      <c r="AB3" s="64" t="s">
        <v>46</v>
      </c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</row>
    <row r="4" spans="1:130" ht="14.25" customHeight="1">
      <c r="A4" s="263" t="s">
        <v>207</v>
      </c>
      <c r="B4" s="263"/>
      <c r="C4" s="263"/>
      <c r="D4" s="263"/>
      <c r="E4" s="266"/>
      <c r="F4" s="263" t="s">
        <v>208</v>
      </c>
      <c r="G4" s="75" t="s">
        <v>470</v>
      </c>
      <c r="H4" s="75"/>
      <c r="I4" s="75"/>
      <c r="J4" s="75"/>
      <c r="K4" s="75"/>
      <c r="L4" s="75"/>
      <c r="M4" s="75"/>
      <c r="N4" s="79"/>
      <c r="O4" s="75"/>
      <c r="P4" s="75"/>
      <c r="Q4" s="75"/>
      <c r="R4" s="75"/>
      <c r="S4" s="75"/>
      <c r="T4" s="75"/>
      <c r="U4" s="75"/>
      <c r="V4" s="75"/>
      <c r="W4" s="75"/>
      <c r="X4" s="80" t="s">
        <v>389</v>
      </c>
      <c r="Y4" s="75"/>
      <c r="Z4" s="75"/>
      <c r="AA4" s="82"/>
      <c r="AB4" s="82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</row>
    <row r="5" spans="1:130" ht="14.25" customHeight="1">
      <c r="A5" s="263" t="s">
        <v>101</v>
      </c>
      <c r="B5" s="263"/>
      <c r="C5" s="263"/>
      <c r="D5" s="263" t="s">
        <v>102</v>
      </c>
      <c r="E5" s="263" t="s">
        <v>211</v>
      </c>
      <c r="F5" s="263"/>
      <c r="G5" s="309" t="s">
        <v>262</v>
      </c>
      <c r="H5" s="309" t="s">
        <v>471</v>
      </c>
      <c r="I5" s="309" t="s">
        <v>472</v>
      </c>
      <c r="J5" s="309" t="s">
        <v>473</v>
      </c>
      <c r="K5" s="309" t="s">
        <v>474</v>
      </c>
      <c r="L5" s="309" t="s">
        <v>475</v>
      </c>
      <c r="M5" s="309" t="s">
        <v>476</v>
      </c>
      <c r="N5" s="309" t="s">
        <v>477</v>
      </c>
      <c r="O5" s="309" t="s">
        <v>478</v>
      </c>
      <c r="P5" s="309" t="s">
        <v>479</v>
      </c>
      <c r="Q5" s="309" t="s">
        <v>480</v>
      </c>
      <c r="R5" s="309" t="s">
        <v>481</v>
      </c>
      <c r="S5" s="309" t="s">
        <v>482</v>
      </c>
      <c r="T5" s="309" t="s">
        <v>483</v>
      </c>
      <c r="U5" s="309" t="s">
        <v>466</v>
      </c>
      <c r="V5" s="309" t="s">
        <v>467</v>
      </c>
      <c r="W5" s="309" t="s">
        <v>470</v>
      </c>
      <c r="X5" s="309" t="s">
        <v>262</v>
      </c>
      <c r="Y5" s="309" t="s">
        <v>484</v>
      </c>
      <c r="Z5" s="309" t="s">
        <v>485</v>
      </c>
      <c r="AA5" s="263" t="s">
        <v>486</v>
      </c>
      <c r="AB5" s="263" t="s">
        <v>389</v>
      </c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</row>
    <row r="6" spans="1:130" ht="14.25" customHeight="1">
      <c r="A6" s="76" t="s">
        <v>113</v>
      </c>
      <c r="B6" s="76" t="s">
        <v>114</v>
      </c>
      <c r="C6" s="76" t="s">
        <v>115</v>
      </c>
      <c r="D6" s="263"/>
      <c r="E6" s="263"/>
      <c r="F6" s="264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264"/>
      <c r="AB6" s="264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</row>
    <row r="7" spans="1:130" s="59" customFormat="1" ht="14.25" customHeight="1">
      <c r="A7" s="77"/>
      <c r="B7" s="77"/>
      <c r="C7" s="77"/>
      <c r="D7" s="77"/>
      <c r="E7" s="77" t="s">
        <v>104</v>
      </c>
      <c r="F7" s="78">
        <v>3500000</v>
      </c>
      <c r="G7" s="78">
        <v>3500000</v>
      </c>
      <c r="H7" s="78">
        <v>0</v>
      </c>
      <c r="I7" s="78">
        <v>850000</v>
      </c>
      <c r="J7" s="78">
        <v>0</v>
      </c>
      <c r="K7" s="78">
        <v>0</v>
      </c>
      <c r="L7" s="78">
        <v>2650000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</row>
    <row r="8" spans="1:130" ht="14.25" customHeight="1">
      <c r="A8" s="77"/>
      <c r="B8" s="77"/>
      <c r="C8" s="77"/>
      <c r="D8" s="77" t="s">
        <v>122</v>
      </c>
      <c r="E8" s="77" t="s">
        <v>2</v>
      </c>
      <c r="F8" s="78">
        <v>3500000</v>
      </c>
      <c r="G8" s="78">
        <v>3500000</v>
      </c>
      <c r="H8" s="78">
        <v>0</v>
      </c>
      <c r="I8" s="78">
        <v>850000</v>
      </c>
      <c r="J8" s="78">
        <v>0</v>
      </c>
      <c r="K8" s="78">
        <v>0</v>
      </c>
      <c r="L8" s="78">
        <v>2650000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</row>
    <row r="9" spans="1:130" ht="14.25" customHeight="1">
      <c r="A9" s="77"/>
      <c r="B9" s="77"/>
      <c r="C9" s="77"/>
      <c r="D9" s="77" t="s">
        <v>123</v>
      </c>
      <c r="E9" s="77" t="s">
        <v>124</v>
      </c>
      <c r="F9" s="78">
        <v>3500000</v>
      </c>
      <c r="G9" s="78">
        <v>3500000</v>
      </c>
      <c r="H9" s="78">
        <v>0</v>
      </c>
      <c r="I9" s="78">
        <v>850000</v>
      </c>
      <c r="J9" s="78">
        <v>0</v>
      </c>
      <c r="K9" s="78">
        <v>0</v>
      </c>
      <c r="L9" s="78">
        <v>2650000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</row>
    <row r="10" spans="1:130" ht="14.25" customHeight="1">
      <c r="A10" s="77" t="s">
        <v>125</v>
      </c>
      <c r="B10" s="77" t="s">
        <v>138</v>
      </c>
      <c r="C10" s="77" t="s">
        <v>136</v>
      </c>
      <c r="D10" s="77" t="s">
        <v>127</v>
      </c>
      <c r="E10" s="77" t="s">
        <v>139</v>
      </c>
      <c r="F10" s="78">
        <v>3500000</v>
      </c>
      <c r="G10" s="78">
        <v>3500000</v>
      </c>
      <c r="H10" s="78">
        <v>0</v>
      </c>
      <c r="I10" s="78">
        <v>850000</v>
      </c>
      <c r="J10" s="78">
        <v>0</v>
      </c>
      <c r="K10" s="78">
        <v>0</v>
      </c>
      <c r="L10" s="78">
        <v>2650000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</row>
    <row r="11" spans="1:130" ht="14.2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</row>
    <row r="12" spans="1:130" ht="14.2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</row>
    <row r="13" spans="1:130" ht="14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</row>
    <row r="14" spans="1:130" ht="14.2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</row>
    <row r="15" spans="1:130" ht="14.2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</row>
    <row r="16" spans="1:130" ht="14.2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</row>
    <row r="17" spans="1:130" ht="14.2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</row>
    <row r="18" spans="1:130" ht="14.2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</row>
    <row r="19" spans="1:130" ht="14.2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</row>
    <row r="20" spans="1:130" ht="14.25" customHeight="1">
      <c r="AA20" s="59"/>
    </row>
    <row r="21" spans="1:130" ht="14.25" customHeight="1">
      <c r="Z21" s="59"/>
      <c r="AA21" s="59"/>
    </row>
    <row r="22" spans="1:130" ht="14.25" customHeight="1">
      <c r="Z22" s="59"/>
    </row>
  </sheetData>
  <sheetProtection formatCells="0" formatColumns="0" formatRows="0"/>
  <mergeCells count="27">
    <mergeCell ref="AA5:AA6"/>
    <mergeCell ref="AB5:AB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4:E4"/>
    <mergeCell ref="A5:C5"/>
    <mergeCell ref="D5:D6"/>
    <mergeCell ref="E5:E6"/>
    <mergeCell ref="F4:F6"/>
  </mergeCells>
  <phoneticPr fontId="29" type="noConversion"/>
  <printOptions horizontalCentered="1"/>
  <pageMargins left="0.196527777777778" right="0.196527777777778" top="0.66805555555555596" bottom="0.66805555555555596" header="0.39305555555555599" footer="0.31388888888888899"/>
  <pageSetup paperSize="9" scale="45" fitToHeight="1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296"/>
  <sheetViews>
    <sheetView showGridLines="0" showZeros="0" workbookViewId="0"/>
  </sheetViews>
  <sheetFormatPr defaultColWidth="9.1640625" defaultRowHeight="14.25" customHeight="1"/>
  <cols>
    <col min="1" max="1" width="6.83203125" style="58" customWidth="1"/>
    <col min="2" max="3" width="12.83203125" style="58" customWidth="1"/>
    <col min="4" max="4" width="44.83203125" style="58" customWidth="1"/>
    <col min="5" max="7" width="22.83203125" style="58" customWidth="1"/>
    <col min="8" max="8" width="9" style="58" customWidth="1"/>
    <col min="9" max="255" width="9.1640625" style="58" customWidth="1"/>
    <col min="256" max="16384" width="9.1640625" style="58"/>
  </cols>
  <sheetData>
    <row r="1" spans="1:8" ht="14.25" customHeight="1">
      <c r="B1" s="60"/>
      <c r="C1" s="60"/>
      <c r="D1" s="60"/>
      <c r="E1" s="60"/>
      <c r="F1" s="60"/>
      <c r="G1" s="61" t="s">
        <v>487</v>
      </c>
      <c r="H1" s="60"/>
    </row>
    <row r="2" spans="1:8" ht="20.100000000000001" customHeight="1">
      <c r="A2" s="41" t="s">
        <v>27</v>
      </c>
      <c r="B2" s="72"/>
      <c r="C2" s="72"/>
      <c r="D2" s="72"/>
      <c r="E2" s="72"/>
      <c r="F2" s="72"/>
      <c r="G2" s="72"/>
      <c r="H2" s="60"/>
    </row>
    <row r="3" spans="1:8" ht="14.25" customHeight="1">
      <c r="A3" s="63" t="s">
        <v>45</v>
      </c>
      <c r="B3" s="60"/>
      <c r="C3" s="60"/>
      <c r="D3" s="60"/>
      <c r="E3" s="60"/>
      <c r="F3" s="60"/>
      <c r="G3" s="64" t="s">
        <v>46</v>
      </c>
      <c r="H3" s="60"/>
    </row>
    <row r="4" spans="1:8" ht="14.25" customHeight="1">
      <c r="A4" s="263" t="s">
        <v>488</v>
      </c>
      <c r="B4" s="263"/>
      <c r="C4" s="264"/>
      <c r="D4" s="264"/>
      <c r="E4" s="315" t="s">
        <v>209</v>
      </c>
      <c r="F4" s="264"/>
      <c r="G4" s="264"/>
      <c r="H4" s="73"/>
    </row>
    <row r="5" spans="1:8" ht="14.25" customHeight="1">
      <c r="A5" s="316" t="s">
        <v>101</v>
      </c>
      <c r="B5" s="278"/>
      <c r="C5" s="301" t="s">
        <v>102</v>
      </c>
      <c r="D5" s="318" t="s">
        <v>211</v>
      </c>
      <c r="E5" s="266" t="s">
        <v>104</v>
      </c>
      <c r="F5" s="266" t="s">
        <v>489</v>
      </c>
      <c r="G5" s="263" t="s">
        <v>490</v>
      </c>
      <c r="H5" s="73"/>
    </row>
    <row r="6" spans="1:8" ht="14.25" customHeight="1">
      <c r="A6" s="65" t="s">
        <v>113</v>
      </c>
      <c r="B6" s="66" t="s">
        <v>114</v>
      </c>
      <c r="C6" s="317"/>
      <c r="D6" s="319"/>
      <c r="E6" s="265"/>
      <c r="F6" s="265"/>
      <c r="G6" s="264"/>
      <c r="H6" s="60"/>
    </row>
    <row r="7" spans="1:8" s="59" customFormat="1" ht="14.25" customHeight="1">
      <c r="A7" s="67"/>
      <c r="B7" s="67"/>
      <c r="C7" s="67"/>
      <c r="D7" s="67" t="s">
        <v>104</v>
      </c>
      <c r="E7" s="70">
        <v>65072695</v>
      </c>
      <c r="F7" s="70">
        <v>64506175</v>
      </c>
      <c r="G7" s="71">
        <v>566520</v>
      </c>
      <c r="H7" s="60"/>
    </row>
    <row r="8" spans="1:8" ht="14.25" customHeight="1">
      <c r="A8" s="67"/>
      <c r="B8" s="67"/>
      <c r="C8" s="67" t="s">
        <v>267</v>
      </c>
      <c r="D8" s="67" t="s">
        <v>311</v>
      </c>
      <c r="E8" s="70">
        <v>1973505</v>
      </c>
      <c r="F8" s="70">
        <v>1728985</v>
      </c>
      <c r="G8" s="71">
        <v>244520</v>
      </c>
      <c r="H8" s="60"/>
    </row>
    <row r="9" spans="1:8" ht="14.25" customHeight="1">
      <c r="A9" s="67"/>
      <c r="B9" s="67"/>
      <c r="C9" s="67" t="s">
        <v>491</v>
      </c>
      <c r="D9" s="67" t="s">
        <v>492</v>
      </c>
      <c r="E9" s="70">
        <v>1715977</v>
      </c>
      <c r="F9" s="70">
        <v>1715977</v>
      </c>
      <c r="G9" s="71">
        <v>0</v>
      </c>
      <c r="H9" s="60"/>
    </row>
    <row r="10" spans="1:8" ht="14.25" customHeight="1">
      <c r="A10" s="67" t="s">
        <v>493</v>
      </c>
      <c r="B10" s="67" t="s">
        <v>494</v>
      </c>
      <c r="C10" s="67" t="s">
        <v>127</v>
      </c>
      <c r="D10" s="67" t="s">
        <v>495</v>
      </c>
      <c r="E10" s="70">
        <v>602604</v>
      </c>
      <c r="F10" s="70">
        <v>602604</v>
      </c>
      <c r="G10" s="71">
        <v>0</v>
      </c>
      <c r="H10" s="60"/>
    </row>
    <row r="11" spans="1:8" ht="14.25" customHeight="1">
      <c r="A11" s="67" t="s">
        <v>493</v>
      </c>
      <c r="B11" s="67" t="s">
        <v>496</v>
      </c>
      <c r="C11" s="67" t="s">
        <v>127</v>
      </c>
      <c r="D11" s="67" t="s">
        <v>497</v>
      </c>
      <c r="E11" s="70">
        <v>340620</v>
      </c>
      <c r="F11" s="70">
        <v>340620</v>
      </c>
      <c r="G11" s="71">
        <v>0</v>
      </c>
      <c r="H11" s="60"/>
    </row>
    <row r="12" spans="1:8" ht="14.25" customHeight="1">
      <c r="A12" s="67" t="s">
        <v>493</v>
      </c>
      <c r="B12" s="67" t="s">
        <v>498</v>
      </c>
      <c r="C12" s="67" t="s">
        <v>127</v>
      </c>
      <c r="D12" s="67" t="s">
        <v>499</v>
      </c>
      <c r="E12" s="70">
        <v>32712</v>
      </c>
      <c r="F12" s="70">
        <v>32712</v>
      </c>
      <c r="G12" s="71">
        <v>0</v>
      </c>
      <c r="H12" s="60"/>
    </row>
    <row r="13" spans="1:8" ht="14.25" customHeight="1">
      <c r="A13" s="67" t="s">
        <v>493</v>
      </c>
      <c r="B13" s="67" t="s">
        <v>500</v>
      </c>
      <c r="C13" s="67" t="s">
        <v>127</v>
      </c>
      <c r="D13" s="67" t="s">
        <v>501</v>
      </c>
      <c r="E13" s="70">
        <v>34320</v>
      </c>
      <c r="F13" s="70">
        <v>34320</v>
      </c>
      <c r="G13" s="71">
        <v>0</v>
      </c>
      <c r="H13" s="60"/>
    </row>
    <row r="14" spans="1:8" ht="14.25" customHeight="1">
      <c r="A14" s="67" t="s">
        <v>493</v>
      </c>
      <c r="B14" s="67" t="s">
        <v>502</v>
      </c>
      <c r="C14" s="67" t="s">
        <v>127</v>
      </c>
      <c r="D14" s="67" t="s">
        <v>503</v>
      </c>
      <c r="E14" s="70">
        <v>141853</v>
      </c>
      <c r="F14" s="70">
        <v>141853</v>
      </c>
      <c r="G14" s="71">
        <v>0</v>
      </c>
      <c r="H14" s="60"/>
    </row>
    <row r="15" spans="1:8" ht="14.25" customHeight="1">
      <c r="A15" s="67" t="s">
        <v>493</v>
      </c>
      <c r="B15" s="67" t="s">
        <v>504</v>
      </c>
      <c r="C15" s="67" t="s">
        <v>127</v>
      </c>
      <c r="D15" s="67" t="s">
        <v>505</v>
      </c>
      <c r="E15" s="70">
        <v>178872</v>
      </c>
      <c r="F15" s="70">
        <v>178872</v>
      </c>
      <c r="G15" s="71">
        <v>0</v>
      </c>
      <c r="H15" s="60"/>
    </row>
    <row r="16" spans="1:8" ht="14.25" customHeight="1">
      <c r="A16" s="67" t="s">
        <v>493</v>
      </c>
      <c r="B16" s="67" t="s">
        <v>506</v>
      </c>
      <c r="C16" s="67" t="s">
        <v>127</v>
      </c>
      <c r="D16" s="67" t="s">
        <v>507</v>
      </c>
      <c r="E16" s="70">
        <v>89424</v>
      </c>
      <c r="F16" s="70">
        <v>89424</v>
      </c>
      <c r="G16" s="71">
        <v>0</v>
      </c>
    </row>
    <row r="17" spans="1:7" ht="14.25" customHeight="1">
      <c r="A17" s="67" t="s">
        <v>493</v>
      </c>
      <c r="B17" s="67" t="s">
        <v>508</v>
      </c>
      <c r="C17" s="67" t="s">
        <v>127</v>
      </c>
      <c r="D17" s="67" t="s">
        <v>509</v>
      </c>
      <c r="E17" s="70">
        <v>67068</v>
      </c>
      <c r="F17" s="70">
        <v>67068</v>
      </c>
      <c r="G17" s="71">
        <v>0</v>
      </c>
    </row>
    <row r="18" spans="1:7" ht="14.25" customHeight="1">
      <c r="A18" s="67" t="s">
        <v>493</v>
      </c>
      <c r="B18" s="67" t="s">
        <v>510</v>
      </c>
      <c r="C18" s="67" t="s">
        <v>127</v>
      </c>
      <c r="D18" s="67" t="s">
        <v>511</v>
      </c>
      <c r="E18" s="70">
        <v>2376</v>
      </c>
      <c r="F18" s="70">
        <v>2376</v>
      </c>
      <c r="G18" s="71">
        <v>0</v>
      </c>
    </row>
    <row r="19" spans="1:7" ht="14.25" customHeight="1">
      <c r="A19" s="67" t="s">
        <v>493</v>
      </c>
      <c r="B19" s="67" t="s">
        <v>510</v>
      </c>
      <c r="C19" s="67" t="s">
        <v>127</v>
      </c>
      <c r="D19" s="67" t="s">
        <v>511</v>
      </c>
      <c r="E19" s="70">
        <v>8952</v>
      </c>
      <c r="F19" s="70">
        <v>8952</v>
      </c>
      <c r="G19" s="71">
        <v>0</v>
      </c>
    </row>
    <row r="20" spans="1:7" ht="14.25" customHeight="1">
      <c r="A20" s="67" t="s">
        <v>493</v>
      </c>
      <c r="B20" s="67" t="s">
        <v>512</v>
      </c>
      <c r="C20" s="67" t="s">
        <v>127</v>
      </c>
      <c r="D20" s="67" t="s">
        <v>156</v>
      </c>
      <c r="E20" s="70">
        <v>217176</v>
      </c>
      <c r="F20" s="70">
        <v>217176</v>
      </c>
      <c r="G20" s="71">
        <v>0</v>
      </c>
    </row>
    <row r="21" spans="1:7" ht="14.25" customHeight="1">
      <c r="A21" s="67"/>
      <c r="B21" s="67"/>
      <c r="C21" s="67" t="s">
        <v>513</v>
      </c>
      <c r="D21" s="67" t="s">
        <v>514</v>
      </c>
      <c r="E21" s="70">
        <v>244520</v>
      </c>
      <c r="F21" s="70">
        <v>0</v>
      </c>
      <c r="G21" s="71">
        <v>244520</v>
      </c>
    </row>
    <row r="22" spans="1:7" ht="14.25" customHeight="1">
      <c r="A22" s="67" t="s">
        <v>515</v>
      </c>
      <c r="B22" s="67" t="s">
        <v>516</v>
      </c>
      <c r="C22" s="67" t="s">
        <v>127</v>
      </c>
      <c r="D22" s="67" t="s">
        <v>517</v>
      </c>
      <c r="E22" s="70">
        <v>30000</v>
      </c>
      <c r="F22" s="70">
        <v>0</v>
      </c>
      <c r="G22" s="71">
        <v>30000</v>
      </c>
    </row>
    <row r="23" spans="1:7" ht="14.25" customHeight="1">
      <c r="A23" s="67" t="s">
        <v>515</v>
      </c>
      <c r="B23" s="67" t="s">
        <v>518</v>
      </c>
      <c r="C23" s="67" t="s">
        <v>127</v>
      </c>
      <c r="D23" s="67" t="s">
        <v>519</v>
      </c>
      <c r="E23" s="70">
        <v>2000</v>
      </c>
      <c r="F23" s="70">
        <v>0</v>
      </c>
      <c r="G23" s="71">
        <v>2000</v>
      </c>
    </row>
    <row r="24" spans="1:7" ht="14.25" customHeight="1">
      <c r="A24" s="67" t="s">
        <v>515</v>
      </c>
      <c r="B24" s="67" t="s">
        <v>520</v>
      </c>
      <c r="C24" s="67" t="s">
        <v>127</v>
      </c>
      <c r="D24" s="67" t="s">
        <v>521</v>
      </c>
      <c r="E24" s="70">
        <v>60000</v>
      </c>
      <c r="F24" s="70">
        <v>0</v>
      </c>
      <c r="G24" s="71">
        <v>60000</v>
      </c>
    </row>
    <row r="25" spans="1:7" ht="14.25" customHeight="1">
      <c r="A25" s="67" t="s">
        <v>515</v>
      </c>
      <c r="B25" s="67" t="s">
        <v>522</v>
      </c>
      <c r="C25" s="67" t="s">
        <v>127</v>
      </c>
      <c r="D25" s="67" t="s">
        <v>330</v>
      </c>
      <c r="E25" s="70">
        <v>50000</v>
      </c>
      <c r="F25" s="70">
        <v>0</v>
      </c>
      <c r="G25" s="71">
        <v>50000</v>
      </c>
    </row>
    <row r="26" spans="1:7" ht="14.25" customHeight="1">
      <c r="A26" s="67" t="s">
        <v>515</v>
      </c>
      <c r="B26" s="67" t="s">
        <v>523</v>
      </c>
      <c r="C26" s="67" t="s">
        <v>127</v>
      </c>
      <c r="D26" s="67" t="s">
        <v>524</v>
      </c>
      <c r="E26" s="70">
        <v>94320</v>
      </c>
      <c r="F26" s="70">
        <v>0</v>
      </c>
      <c r="G26" s="71">
        <v>94320</v>
      </c>
    </row>
    <row r="27" spans="1:7" ht="14.25" customHeight="1">
      <c r="A27" s="67" t="s">
        <v>515</v>
      </c>
      <c r="B27" s="67" t="s">
        <v>525</v>
      </c>
      <c r="C27" s="67" t="s">
        <v>127</v>
      </c>
      <c r="D27" s="67" t="s">
        <v>334</v>
      </c>
      <c r="E27" s="70">
        <v>8200</v>
      </c>
      <c r="F27" s="70">
        <v>0</v>
      </c>
      <c r="G27" s="71">
        <v>8200</v>
      </c>
    </row>
    <row r="28" spans="1:7" ht="14.25" customHeight="1">
      <c r="A28" s="67"/>
      <c r="B28" s="67"/>
      <c r="C28" s="67" t="s">
        <v>526</v>
      </c>
      <c r="D28" s="67" t="s">
        <v>527</v>
      </c>
      <c r="E28" s="70">
        <v>13008</v>
      </c>
      <c r="F28" s="70">
        <v>13008</v>
      </c>
      <c r="G28" s="71">
        <v>0</v>
      </c>
    </row>
    <row r="29" spans="1:7" ht="14.25" customHeight="1">
      <c r="A29" s="67" t="s">
        <v>528</v>
      </c>
      <c r="B29" s="67" t="s">
        <v>529</v>
      </c>
      <c r="C29" s="67" t="s">
        <v>127</v>
      </c>
      <c r="D29" s="67" t="s">
        <v>530</v>
      </c>
      <c r="E29" s="70">
        <v>408</v>
      </c>
      <c r="F29" s="70">
        <v>408</v>
      </c>
      <c r="G29" s="71">
        <v>0</v>
      </c>
    </row>
    <row r="30" spans="1:7" ht="14.25" customHeight="1">
      <c r="A30" s="67" t="s">
        <v>528</v>
      </c>
      <c r="B30" s="67" t="s">
        <v>531</v>
      </c>
      <c r="C30" s="67" t="s">
        <v>127</v>
      </c>
      <c r="D30" s="67" t="s">
        <v>532</v>
      </c>
      <c r="E30" s="70">
        <v>12480</v>
      </c>
      <c r="F30" s="70">
        <v>12480</v>
      </c>
      <c r="G30" s="71">
        <v>0</v>
      </c>
    </row>
    <row r="31" spans="1:7" ht="14.25" customHeight="1">
      <c r="A31" s="67" t="s">
        <v>528</v>
      </c>
      <c r="B31" s="67" t="s">
        <v>533</v>
      </c>
      <c r="C31" s="67" t="s">
        <v>127</v>
      </c>
      <c r="D31" s="67" t="s">
        <v>534</v>
      </c>
      <c r="E31" s="70">
        <v>120</v>
      </c>
      <c r="F31" s="70">
        <v>120</v>
      </c>
      <c r="G31" s="71">
        <v>0</v>
      </c>
    </row>
    <row r="32" spans="1:7" ht="14.25" customHeight="1">
      <c r="A32" s="67"/>
      <c r="B32" s="67"/>
      <c r="C32" s="67" t="s">
        <v>286</v>
      </c>
      <c r="D32" s="67" t="s">
        <v>356</v>
      </c>
      <c r="E32" s="70">
        <v>1778127</v>
      </c>
      <c r="F32" s="70">
        <v>1705527</v>
      </c>
      <c r="G32" s="71">
        <v>72600</v>
      </c>
    </row>
    <row r="33" spans="1:7" ht="14.25" customHeight="1">
      <c r="A33" s="67"/>
      <c r="B33" s="67"/>
      <c r="C33" s="67" t="s">
        <v>491</v>
      </c>
      <c r="D33" s="67" t="s">
        <v>492</v>
      </c>
      <c r="E33" s="70">
        <v>1704303</v>
      </c>
      <c r="F33" s="70">
        <v>1704303</v>
      </c>
      <c r="G33" s="71">
        <v>0</v>
      </c>
    </row>
    <row r="34" spans="1:7" ht="14.25" customHeight="1">
      <c r="A34" s="67" t="s">
        <v>493</v>
      </c>
      <c r="B34" s="67" t="s">
        <v>494</v>
      </c>
      <c r="C34" s="67" t="s">
        <v>159</v>
      </c>
      <c r="D34" s="67" t="s">
        <v>495</v>
      </c>
      <c r="E34" s="70">
        <v>690228</v>
      </c>
      <c r="F34" s="70">
        <v>690228</v>
      </c>
      <c r="G34" s="71">
        <v>0</v>
      </c>
    </row>
    <row r="35" spans="1:7" ht="14.25" customHeight="1">
      <c r="A35" s="67" t="s">
        <v>493</v>
      </c>
      <c r="B35" s="67" t="s">
        <v>496</v>
      </c>
      <c r="C35" s="67" t="s">
        <v>159</v>
      </c>
      <c r="D35" s="67" t="s">
        <v>497</v>
      </c>
      <c r="E35" s="70">
        <v>118032</v>
      </c>
      <c r="F35" s="70">
        <v>118032</v>
      </c>
      <c r="G35" s="71">
        <v>0</v>
      </c>
    </row>
    <row r="36" spans="1:7" ht="14.25" customHeight="1">
      <c r="A36" s="67" t="s">
        <v>493</v>
      </c>
      <c r="B36" s="67" t="s">
        <v>500</v>
      </c>
      <c r="C36" s="67" t="s">
        <v>159</v>
      </c>
      <c r="D36" s="67" t="s">
        <v>501</v>
      </c>
      <c r="E36" s="70">
        <v>13068</v>
      </c>
      <c r="F36" s="70">
        <v>13068</v>
      </c>
      <c r="G36" s="71">
        <v>0</v>
      </c>
    </row>
    <row r="37" spans="1:7" ht="14.25" customHeight="1">
      <c r="A37" s="67" t="s">
        <v>493</v>
      </c>
      <c r="B37" s="67" t="s">
        <v>502</v>
      </c>
      <c r="C37" s="67" t="s">
        <v>159</v>
      </c>
      <c r="D37" s="67" t="s">
        <v>503</v>
      </c>
      <c r="E37" s="70">
        <v>361551</v>
      </c>
      <c r="F37" s="70">
        <v>361551</v>
      </c>
      <c r="G37" s="71">
        <v>0</v>
      </c>
    </row>
    <row r="38" spans="1:7" ht="14.25" customHeight="1">
      <c r="A38" s="67" t="s">
        <v>493</v>
      </c>
      <c r="B38" s="67" t="s">
        <v>504</v>
      </c>
      <c r="C38" s="67" t="s">
        <v>159</v>
      </c>
      <c r="D38" s="67" t="s">
        <v>505</v>
      </c>
      <c r="E38" s="70">
        <v>187176</v>
      </c>
      <c r="F38" s="70">
        <v>187176</v>
      </c>
      <c r="G38" s="71">
        <v>0</v>
      </c>
    </row>
    <row r="39" spans="1:7" ht="14.25" customHeight="1">
      <c r="A39" s="67" t="s">
        <v>493</v>
      </c>
      <c r="B39" s="67" t="s">
        <v>506</v>
      </c>
      <c r="C39" s="67" t="s">
        <v>159</v>
      </c>
      <c r="D39" s="67" t="s">
        <v>507</v>
      </c>
      <c r="E39" s="70">
        <v>93576</v>
      </c>
      <c r="F39" s="70">
        <v>93576</v>
      </c>
      <c r="G39" s="71">
        <v>0</v>
      </c>
    </row>
    <row r="40" spans="1:7" ht="14.25" customHeight="1">
      <c r="A40" s="67" t="s">
        <v>493</v>
      </c>
      <c r="B40" s="67" t="s">
        <v>508</v>
      </c>
      <c r="C40" s="67" t="s">
        <v>159</v>
      </c>
      <c r="D40" s="67" t="s">
        <v>509</v>
      </c>
      <c r="E40" s="70">
        <v>70176</v>
      </c>
      <c r="F40" s="70">
        <v>70176</v>
      </c>
      <c r="G40" s="71">
        <v>0</v>
      </c>
    </row>
    <row r="41" spans="1:7" ht="14.25" customHeight="1">
      <c r="A41" s="67" t="s">
        <v>493</v>
      </c>
      <c r="B41" s="67" t="s">
        <v>510</v>
      </c>
      <c r="C41" s="67" t="s">
        <v>159</v>
      </c>
      <c r="D41" s="67" t="s">
        <v>511</v>
      </c>
      <c r="E41" s="70">
        <v>9384</v>
      </c>
      <c r="F41" s="70">
        <v>9384</v>
      </c>
      <c r="G41" s="71">
        <v>0</v>
      </c>
    </row>
    <row r="42" spans="1:7" ht="14.25" customHeight="1">
      <c r="A42" s="67" t="s">
        <v>493</v>
      </c>
      <c r="B42" s="67" t="s">
        <v>510</v>
      </c>
      <c r="C42" s="67" t="s">
        <v>159</v>
      </c>
      <c r="D42" s="67" t="s">
        <v>511</v>
      </c>
      <c r="E42" s="70">
        <v>7020</v>
      </c>
      <c r="F42" s="70">
        <v>7020</v>
      </c>
      <c r="G42" s="71">
        <v>0</v>
      </c>
    </row>
    <row r="43" spans="1:7" ht="14.25" customHeight="1">
      <c r="A43" s="67" t="s">
        <v>493</v>
      </c>
      <c r="B43" s="67" t="s">
        <v>512</v>
      </c>
      <c r="C43" s="67" t="s">
        <v>159</v>
      </c>
      <c r="D43" s="67" t="s">
        <v>156</v>
      </c>
      <c r="E43" s="70">
        <v>154092</v>
      </c>
      <c r="F43" s="70">
        <v>154092</v>
      </c>
      <c r="G43" s="71">
        <v>0</v>
      </c>
    </row>
    <row r="44" spans="1:7" ht="14.25" customHeight="1">
      <c r="A44" s="67"/>
      <c r="B44" s="67"/>
      <c r="C44" s="67" t="s">
        <v>513</v>
      </c>
      <c r="D44" s="67" t="s">
        <v>514</v>
      </c>
      <c r="E44" s="70">
        <v>72600</v>
      </c>
      <c r="F44" s="70">
        <v>0</v>
      </c>
      <c r="G44" s="71">
        <v>72600</v>
      </c>
    </row>
    <row r="45" spans="1:7" ht="14.25" customHeight="1">
      <c r="A45" s="67" t="s">
        <v>515</v>
      </c>
      <c r="B45" s="67" t="s">
        <v>516</v>
      </c>
      <c r="C45" s="67" t="s">
        <v>159</v>
      </c>
      <c r="D45" s="67" t="s">
        <v>517</v>
      </c>
      <c r="E45" s="70">
        <v>20000</v>
      </c>
      <c r="F45" s="70">
        <v>0</v>
      </c>
      <c r="G45" s="71">
        <v>20000</v>
      </c>
    </row>
    <row r="46" spans="1:7" ht="14.25" customHeight="1">
      <c r="A46" s="67" t="s">
        <v>515</v>
      </c>
      <c r="B46" s="67" t="s">
        <v>520</v>
      </c>
      <c r="C46" s="67" t="s">
        <v>159</v>
      </c>
      <c r="D46" s="67" t="s">
        <v>521</v>
      </c>
      <c r="E46" s="70">
        <v>30000</v>
      </c>
      <c r="F46" s="70">
        <v>0</v>
      </c>
      <c r="G46" s="71">
        <v>30000</v>
      </c>
    </row>
    <row r="47" spans="1:7" ht="14.25" customHeight="1">
      <c r="A47" s="67" t="s">
        <v>515</v>
      </c>
      <c r="B47" s="67" t="s">
        <v>525</v>
      </c>
      <c r="C47" s="67" t="s">
        <v>159</v>
      </c>
      <c r="D47" s="67" t="s">
        <v>334</v>
      </c>
      <c r="E47" s="70">
        <v>22600</v>
      </c>
      <c r="F47" s="70">
        <v>0</v>
      </c>
      <c r="G47" s="71">
        <v>22600</v>
      </c>
    </row>
    <row r="48" spans="1:7" ht="14.25" customHeight="1">
      <c r="A48" s="67"/>
      <c r="B48" s="67"/>
      <c r="C48" s="67" t="s">
        <v>526</v>
      </c>
      <c r="D48" s="67" t="s">
        <v>527</v>
      </c>
      <c r="E48" s="70">
        <v>1224</v>
      </c>
      <c r="F48" s="70">
        <v>1224</v>
      </c>
      <c r="G48" s="71">
        <v>0</v>
      </c>
    </row>
    <row r="49" spans="1:7" ht="14.25" customHeight="1">
      <c r="A49" s="67" t="s">
        <v>528</v>
      </c>
      <c r="B49" s="67" t="s">
        <v>529</v>
      </c>
      <c r="C49" s="67" t="s">
        <v>159</v>
      </c>
      <c r="D49" s="67" t="s">
        <v>530</v>
      </c>
      <c r="E49" s="70">
        <v>1224</v>
      </c>
      <c r="F49" s="70">
        <v>1224</v>
      </c>
      <c r="G49" s="71">
        <v>0</v>
      </c>
    </row>
    <row r="50" spans="1:7" ht="14.25" customHeight="1">
      <c r="A50" s="67"/>
      <c r="B50" s="67"/>
      <c r="C50" s="67" t="s">
        <v>289</v>
      </c>
      <c r="D50" s="67" t="s">
        <v>359</v>
      </c>
      <c r="E50" s="70">
        <v>921040</v>
      </c>
      <c r="F50" s="70">
        <v>881440</v>
      </c>
      <c r="G50" s="71">
        <v>39600</v>
      </c>
    </row>
    <row r="51" spans="1:7" ht="14.25" customHeight="1">
      <c r="A51" s="67"/>
      <c r="B51" s="67"/>
      <c r="C51" s="67" t="s">
        <v>491</v>
      </c>
      <c r="D51" s="67" t="s">
        <v>492</v>
      </c>
      <c r="E51" s="70">
        <v>881440</v>
      </c>
      <c r="F51" s="70">
        <v>881440</v>
      </c>
      <c r="G51" s="71">
        <v>0</v>
      </c>
    </row>
    <row r="52" spans="1:7" ht="14.25" customHeight="1">
      <c r="A52" s="67" t="s">
        <v>493</v>
      </c>
      <c r="B52" s="67" t="s">
        <v>494</v>
      </c>
      <c r="C52" s="67" t="s">
        <v>165</v>
      </c>
      <c r="D52" s="67" t="s">
        <v>495</v>
      </c>
      <c r="E52" s="70">
        <v>351888</v>
      </c>
      <c r="F52" s="70">
        <v>351888</v>
      </c>
      <c r="G52" s="71">
        <v>0</v>
      </c>
    </row>
    <row r="53" spans="1:7" ht="14.25" customHeight="1">
      <c r="A53" s="67" t="s">
        <v>493</v>
      </c>
      <c r="B53" s="67" t="s">
        <v>496</v>
      </c>
      <c r="C53" s="67" t="s">
        <v>165</v>
      </c>
      <c r="D53" s="67" t="s">
        <v>497</v>
      </c>
      <c r="E53" s="70">
        <v>52512</v>
      </c>
      <c r="F53" s="70">
        <v>52512</v>
      </c>
      <c r="G53" s="71">
        <v>0</v>
      </c>
    </row>
    <row r="54" spans="1:7" ht="14.25" customHeight="1">
      <c r="A54" s="67" t="s">
        <v>493</v>
      </c>
      <c r="B54" s="67" t="s">
        <v>500</v>
      </c>
      <c r="C54" s="67" t="s">
        <v>165</v>
      </c>
      <c r="D54" s="67" t="s">
        <v>501</v>
      </c>
      <c r="E54" s="70">
        <v>7128</v>
      </c>
      <c r="F54" s="70">
        <v>7128</v>
      </c>
      <c r="G54" s="71">
        <v>0</v>
      </c>
    </row>
    <row r="55" spans="1:7" ht="14.25" customHeight="1">
      <c r="A55" s="67" t="s">
        <v>493</v>
      </c>
      <c r="B55" s="67" t="s">
        <v>502</v>
      </c>
      <c r="C55" s="67" t="s">
        <v>165</v>
      </c>
      <c r="D55" s="67" t="s">
        <v>503</v>
      </c>
      <c r="E55" s="70">
        <v>187816</v>
      </c>
      <c r="F55" s="70">
        <v>187816</v>
      </c>
      <c r="G55" s="71">
        <v>0</v>
      </c>
    </row>
    <row r="56" spans="1:7" ht="14.25" customHeight="1">
      <c r="A56" s="67" t="s">
        <v>493</v>
      </c>
      <c r="B56" s="67" t="s">
        <v>504</v>
      </c>
      <c r="C56" s="67" t="s">
        <v>165</v>
      </c>
      <c r="D56" s="67" t="s">
        <v>505</v>
      </c>
      <c r="E56" s="70">
        <v>94764</v>
      </c>
      <c r="F56" s="70">
        <v>94764</v>
      </c>
      <c r="G56" s="71">
        <v>0</v>
      </c>
    </row>
    <row r="57" spans="1:7" ht="14.25" customHeight="1">
      <c r="A57" s="67" t="s">
        <v>493</v>
      </c>
      <c r="B57" s="67" t="s">
        <v>506</v>
      </c>
      <c r="C57" s="67" t="s">
        <v>165</v>
      </c>
      <c r="D57" s="67" t="s">
        <v>507</v>
      </c>
      <c r="E57" s="70">
        <v>47388</v>
      </c>
      <c r="F57" s="70">
        <v>47388</v>
      </c>
      <c r="G57" s="71">
        <v>0</v>
      </c>
    </row>
    <row r="58" spans="1:7" ht="14.25" customHeight="1">
      <c r="A58" s="67" t="s">
        <v>493</v>
      </c>
      <c r="B58" s="67" t="s">
        <v>508</v>
      </c>
      <c r="C58" s="67" t="s">
        <v>165</v>
      </c>
      <c r="D58" s="67" t="s">
        <v>509</v>
      </c>
      <c r="E58" s="70">
        <v>35532</v>
      </c>
      <c r="F58" s="70">
        <v>35532</v>
      </c>
      <c r="G58" s="71">
        <v>0</v>
      </c>
    </row>
    <row r="59" spans="1:7" ht="14.25" customHeight="1">
      <c r="A59" s="67" t="s">
        <v>493</v>
      </c>
      <c r="B59" s="67" t="s">
        <v>510</v>
      </c>
      <c r="C59" s="67" t="s">
        <v>165</v>
      </c>
      <c r="D59" s="67" t="s">
        <v>511</v>
      </c>
      <c r="E59" s="70">
        <v>4752</v>
      </c>
      <c r="F59" s="70">
        <v>4752</v>
      </c>
      <c r="G59" s="71">
        <v>0</v>
      </c>
    </row>
    <row r="60" spans="1:7" ht="14.25" customHeight="1">
      <c r="A60" s="67" t="s">
        <v>493</v>
      </c>
      <c r="B60" s="67" t="s">
        <v>510</v>
      </c>
      <c r="C60" s="67" t="s">
        <v>165</v>
      </c>
      <c r="D60" s="67" t="s">
        <v>511</v>
      </c>
      <c r="E60" s="70">
        <v>3552</v>
      </c>
      <c r="F60" s="70">
        <v>3552</v>
      </c>
      <c r="G60" s="71">
        <v>0</v>
      </c>
    </row>
    <row r="61" spans="1:7" ht="14.25" customHeight="1">
      <c r="A61" s="67" t="s">
        <v>493</v>
      </c>
      <c r="B61" s="67" t="s">
        <v>512</v>
      </c>
      <c r="C61" s="67" t="s">
        <v>165</v>
      </c>
      <c r="D61" s="67" t="s">
        <v>156</v>
      </c>
      <c r="E61" s="70">
        <v>96108</v>
      </c>
      <c r="F61" s="70">
        <v>96108</v>
      </c>
      <c r="G61" s="71">
        <v>0</v>
      </c>
    </row>
    <row r="62" spans="1:7" ht="14.25" customHeight="1">
      <c r="A62" s="67"/>
      <c r="B62" s="67"/>
      <c r="C62" s="67" t="s">
        <v>513</v>
      </c>
      <c r="D62" s="67" t="s">
        <v>514</v>
      </c>
      <c r="E62" s="70">
        <v>39600</v>
      </c>
      <c r="F62" s="70">
        <v>0</v>
      </c>
      <c r="G62" s="71">
        <v>39600</v>
      </c>
    </row>
    <row r="63" spans="1:7" ht="14.25" customHeight="1">
      <c r="A63" s="67" t="s">
        <v>515</v>
      </c>
      <c r="B63" s="67" t="s">
        <v>516</v>
      </c>
      <c r="C63" s="67" t="s">
        <v>165</v>
      </c>
      <c r="D63" s="67" t="s">
        <v>517</v>
      </c>
      <c r="E63" s="70">
        <v>20700</v>
      </c>
      <c r="F63" s="70">
        <v>0</v>
      </c>
      <c r="G63" s="71">
        <v>20700</v>
      </c>
    </row>
    <row r="64" spans="1:7" ht="14.25" customHeight="1">
      <c r="A64" s="67" t="s">
        <v>515</v>
      </c>
      <c r="B64" s="67" t="s">
        <v>535</v>
      </c>
      <c r="C64" s="67" t="s">
        <v>165</v>
      </c>
      <c r="D64" s="67" t="s">
        <v>536</v>
      </c>
      <c r="E64" s="70">
        <v>1000</v>
      </c>
      <c r="F64" s="70">
        <v>0</v>
      </c>
      <c r="G64" s="71">
        <v>1000</v>
      </c>
    </row>
    <row r="65" spans="1:7" ht="14.25" customHeight="1">
      <c r="A65" s="67" t="s">
        <v>515</v>
      </c>
      <c r="B65" s="67" t="s">
        <v>518</v>
      </c>
      <c r="C65" s="67" t="s">
        <v>165</v>
      </c>
      <c r="D65" s="67" t="s">
        <v>519</v>
      </c>
      <c r="E65" s="70">
        <v>2500</v>
      </c>
      <c r="F65" s="70">
        <v>0</v>
      </c>
      <c r="G65" s="71">
        <v>2500</v>
      </c>
    </row>
    <row r="66" spans="1:7" ht="14.25" customHeight="1">
      <c r="A66" s="67" t="s">
        <v>515</v>
      </c>
      <c r="B66" s="67" t="s">
        <v>520</v>
      </c>
      <c r="C66" s="67" t="s">
        <v>165</v>
      </c>
      <c r="D66" s="67" t="s">
        <v>521</v>
      </c>
      <c r="E66" s="70">
        <v>10000</v>
      </c>
      <c r="F66" s="70">
        <v>0</v>
      </c>
      <c r="G66" s="71">
        <v>10000</v>
      </c>
    </row>
    <row r="67" spans="1:7" ht="14.25" customHeight="1">
      <c r="A67" s="67" t="s">
        <v>515</v>
      </c>
      <c r="B67" s="67" t="s">
        <v>537</v>
      </c>
      <c r="C67" s="67" t="s">
        <v>165</v>
      </c>
      <c r="D67" s="67" t="s">
        <v>538</v>
      </c>
      <c r="E67" s="70">
        <v>5400</v>
      </c>
      <c r="F67" s="70">
        <v>0</v>
      </c>
      <c r="G67" s="71">
        <v>5400</v>
      </c>
    </row>
    <row r="68" spans="1:7" ht="14.25" customHeight="1">
      <c r="A68" s="67"/>
      <c r="B68" s="67"/>
      <c r="C68" s="67" t="s">
        <v>291</v>
      </c>
      <c r="D68" s="67" t="s">
        <v>360</v>
      </c>
      <c r="E68" s="70">
        <v>841154</v>
      </c>
      <c r="F68" s="70">
        <v>808154</v>
      </c>
      <c r="G68" s="71">
        <v>33000</v>
      </c>
    </row>
    <row r="69" spans="1:7" ht="14.25" customHeight="1">
      <c r="A69" s="67"/>
      <c r="B69" s="67"/>
      <c r="C69" s="67" t="s">
        <v>491</v>
      </c>
      <c r="D69" s="67" t="s">
        <v>492</v>
      </c>
      <c r="E69" s="70">
        <v>808154</v>
      </c>
      <c r="F69" s="70">
        <v>808154</v>
      </c>
      <c r="G69" s="71">
        <v>0</v>
      </c>
    </row>
    <row r="70" spans="1:7" ht="14.25" customHeight="1">
      <c r="A70" s="67" t="s">
        <v>493</v>
      </c>
      <c r="B70" s="67" t="s">
        <v>494</v>
      </c>
      <c r="C70" s="67" t="s">
        <v>169</v>
      </c>
      <c r="D70" s="67" t="s">
        <v>495</v>
      </c>
      <c r="E70" s="70">
        <v>341400</v>
      </c>
      <c r="F70" s="70">
        <v>341400</v>
      </c>
      <c r="G70" s="71">
        <v>0</v>
      </c>
    </row>
    <row r="71" spans="1:7" ht="14.25" customHeight="1">
      <c r="A71" s="67" t="s">
        <v>493</v>
      </c>
      <c r="B71" s="67" t="s">
        <v>496</v>
      </c>
      <c r="C71" s="67" t="s">
        <v>169</v>
      </c>
      <c r="D71" s="67" t="s">
        <v>497</v>
      </c>
      <c r="E71" s="70">
        <v>49740</v>
      </c>
      <c r="F71" s="70">
        <v>49740</v>
      </c>
      <c r="G71" s="71">
        <v>0</v>
      </c>
    </row>
    <row r="72" spans="1:7" ht="14.25" customHeight="1">
      <c r="A72" s="67" t="s">
        <v>493</v>
      </c>
      <c r="B72" s="67" t="s">
        <v>500</v>
      </c>
      <c r="C72" s="67" t="s">
        <v>169</v>
      </c>
      <c r="D72" s="67" t="s">
        <v>501</v>
      </c>
      <c r="E72" s="70">
        <v>5940</v>
      </c>
      <c r="F72" s="70">
        <v>5940</v>
      </c>
      <c r="G72" s="71">
        <v>0</v>
      </c>
    </row>
    <row r="73" spans="1:7" ht="14.25" customHeight="1">
      <c r="A73" s="67" t="s">
        <v>493</v>
      </c>
      <c r="B73" s="67" t="s">
        <v>502</v>
      </c>
      <c r="C73" s="67" t="s">
        <v>169</v>
      </c>
      <c r="D73" s="67" t="s">
        <v>503</v>
      </c>
      <c r="E73" s="70">
        <v>165590</v>
      </c>
      <c r="F73" s="70">
        <v>165590</v>
      </c>
      <c r="G73" s="71">
        <v>0</v>
      </c>
    </row>
    <row r="74" spans="1:7" ht="14.25" customHeight="1">
      <c r="A74" s="67" t="s">
        <v>493</v>
      </c>
      <c r="B74" s="67" t="s">
        <v>504</v>
      </c>
      <c r="C74" s="67" t="s">
        <v>169</v>
      </c>
      <c r="D74" s="67" t="s">
        <v>505</v>
      </c>
      <c r="E74" s="70">
        <v>87624</v>
      </c>
      <c r="F74" s="70">
        <v>87624</v>
      </c>
      <c r="G74" s="71">
        <v>0</v>
      </c>
    </row>
    <row r="75" spans="1:7" ht="14.25" customHeight="1">
      <c r="A75" s="67" t="s">
        <v>493</v>
      </c>
      <c r="B75" s="67" t="s">
        <v>506</v>
      </c>
      <c r="C75" s="67" t="s">
        <v>169</v>
      </c>
      <c r="D75" s="67" t="s">
        <v>507</v>
      </c>
      <c r="E75" s="70">
        <v>43812</v>
      </c>
      <c r="F75" s="70">
        <v>43812</v>
      </c>
      <c r="G75" s="71">
        <v>0</v>
      </c>
    </row>
    <row r="76" spans="1:7" ht="14.25" customHeight="1">
      <c r="A76" s="67" t="s">
        <v>493</v>
      </c>
      <c r="B76" s="67" t="s">
        <v>508</v>
      </c>
      <c r="C76" s="67" t="s">
        <v>169</v>
      </c>
      <c r="D76" s="67" t="s">
        <v>509</v>
      </c>
      <c r="E76" s="70">
        <v>32868</v>
      </c>
      <c r="F76" s="70">
        <v>32868</v>
      </c>
      <c r="G76" s="71">
        <v>0</v>
      </c>
    </row>
    <row r="77" spans="1:7" ht="14.25" customHeight="1">
      <c r="A77" s="67" t="s">
        <v>493</v>
      </c>
      <c r="B77" s="67" t="s">
        <v>510</v>
      </c>
      <c r="C77" s="67" t="s">
        <v>169</v>
      </c>
      <c r="D77" s="67" t="s">
        <v>511</v>
      </c>
      <c r="E77" s="70">
        <v>3276</v>
      </c>
      <c r="F77" s="70">
        <v>3276</v>
      </c>
      <c r="G77" s="71">
        <v>0</v>
      </c>
    </row>
    <row r="78" spans="1:7" ht="14.25" customHeight="1">
      <c r="A78" s="67" t="s">
        <v>493</v>
      </c>
      <c r="B78" s="67" t="s">
        <v>510</v>
      </c>
      <c r="C78" s="67" t="s">
        <v>169</v>
      </c>
      <c r="D78" s="67" t="s">
        <v>511</v>
      </c>
      <c r="E78" s="70">
        <v>4380</v>
      </c>
      <c r="F78" s="70">
        <v>4380</v>
      </c>
      <c r="G78" s="71">
        <v>0</v>
      </c>
    </row>
    <row r="79" spans="1:7" ht="14.25" customHeight="1">
      <c r="A79" s="67" t="s">
        <v>493</v>
      </c>
      <c r="B79" s="67" t="s">
        <v>512</v>
      </c>
      <c r="C79" s="67" t="s">
        <v>169</v>
      </c>
      <c r="D79" s="67" t="s">
        <v>156</v>
      </c>
      <c r="E79" s="70">
        <v>73524</v>
      </c>
      <c r="F79" s="70">
        <v>73524</v>
      </c>
      <c r="G79" s="71">
        <v>0</v>
      </c>
    </row>
    <row r="80" spans="1:7" ht="14.25" customHeight="1">
      <c r="A80" s="67"/>
      <c r="B80" s="67"/>
      <c r="C80" s="67" t="s">
        <v>513</v>
      </c>
      <c r="D80" s="67" t="s">
        <v>514</v>
      </c>
      <c r="E80" s="70">
        <v>33000</v>
      </c>
      <c r="F80" s="70">
        <v>0</v>
      </c>
      <c r="G80" s="71">
        <v>33000</v>
      </c>
    </row>
    <row r="81" spans="1:7" ht="14.25" customHeight="1">
      <c r="A81" s="67" t="s">
        <v>515</v>
      </c>
      <c r="B81" s="67" t="s">
        <v>516</v>
      </c>
      <c r="C81" s="67" t="s">
        <v>169</v>
      </c>
      <c r="D81" s="67" t="s">
        <v>517</v>
      </c>
      <c r="E81" s="70">
        <v>15000</v>
      </c>
      <c r="F81" s="70">
        <v>0</v>
      </c>
      <c r="G81" s="71">
        <v>15000</v>
      </c>
    </row>
    <row r="82" spans="1:7" ht="14.25" customHeight="1">
      <c r="A82" s="67" t="s">
        <v>515</v>
      </c>
      <c r="B82" s="67" t="s">
        <v>539</v>
      </c>
      <c r="C82" s="67" t="s">
        <v>169</v>
      </c>
      <c r="D82" s="67" t="s">
        <v>540</v>
      </c>
      <c r="E82" s="70">
        <v>2000</v>
      </c>
      <c r="F82" s="70">
        <v>0</v>
      </c>
      <c r="G82" s="71">
        <v>2000</v>
      </c>
    </row>
    <row r="83" spans="1:7" ht="14.25" customHeight="1">
      <c r="A83" s="67" t="s">
        <v>515</v>
      </c>
      <c r="B83" s="67" t="s">
        <v>535</v>
      </c>
      <c r="C83" s="67" t="s">
        <v>169</v>
      </c>
      <c r="D83" s="67" t="s">
        <v>536</v>
      </c>
      <c r="E83" s="70">
        <v>1000</v>
      </c>
      <c r="F83" s="70">
        <v>0</v>
      </c>
      <c r="G83" s="71">
        <v>1000</v>
      </c>
    </row>
    <row r="84" spans="1:7" ht="14.25" customHeight="1">
      <c r="A84" s="67" t="s">
        <v>515</v>
      </c>
      <c r="B84" s="67" t="s">
        <v>518</v>
      </c>
      <c r="C84" s="67" t="s">
        <v>169</v>
      </c>
      <c r="D84" s="67" t="s">
        <v>519</v>
      </c>
      <c r="E84" s="70">
        <v>4000</v>
      </c>
      <c r="F84" s="70">
        <v>0</v>
      </c>
      <c r="G84" s="71">
        <v>4000</v>
      </c>
    </row>
    <row r="85" spans="1:7" ht="14.25" customHeight="1">
      <c r="A85" s="67" t="s">
        <v>515</v>
      </c>
      <c r="B85" s="67" t="s">
        <v>520</v>
      </c>
      <c r="C85" s="67" t="s">
        <v>169</v>
      </c>
      <c r="D85" s="67" t="s">
        <v>521</v>
      </c>
      <c r="E85" s="70">
        <v>2000</v>
      </c>
      <c r="F85" s="70">
        <v>0</v>
      </c>
      <c r="G85" s="71">
        <v>2000</v>
      </c>
    </row>
    <row r="86" spans="1:7" ht="14.25" customHeight="1">
      <c r="A86" s="67" t="s">
        <v>515</v>
      </c>
      <c r="B86" s="67" t="s">
        <v>541</v>
      </c>
      <c r="C86" s="67" t="s">
        <v>169</v>
      </c>
      <c r="D86" s="67" t="s">
        <v>332</v>
      </c>
      <c r="E86" s="70">
        <v>500</v>
      </c>
      <c r="F86" s="70">
        <v>0</v>
      </c>
      <c r="G86" s="71">
        <v>500</v>
      </c>
    </row>
    <row r="87" spans="1:7" ht="14.25" customHeight="1">
      <c r="A87" s="67" t="s">
        <v>515</v>
      </c>
      <c r="B87" s="67" t="s">
        <v>542</v>
      </c>
      <c r="C87" s="67" t="s">
        <v>169</v>
      </c>
      <c r="D87" s="67" t="s">
        <v>328</v>
      </c>
      <c r="E87" s="70">
        <v>500</v>
      </c>
      <c r="F87" s="70">
        <v>0</v>
      </c>
      <c r="G87" s="71">
        <v>500</v>
      </c>
    </row>
    <row r="88" spans="1:7" ht="14.25" customHeight="1">
      <c r="A88" s="67" t="s">
        <v>515</v>
      </c>
      <c r="B88" s="67" t="s">
        <v>537</v>
      </c>
      <c r="C88" s="67" t="s">
        <v>169</v>
      </c>
      <c r="D88" s="67" t="s">
        <v>538</v>
      </c>
      <c r="E88" s="70">
        <v>5000</v>
      </c>
      <c r="F88" s="70">
        <v>0</v>
      </c>
      <c r="G88" s="71">
        <v>5000</v>
      </c>
    </row>
    <row r="89" spans="1:7" ht="14.25" customHeight="1">
      <c r="A89" s="67" t="s">
        <v>515</v>
      </c>
      <c r="B89" s="67" t="s">
        <v>523</v>
      </c>
      <c r="C89" s="67" t="s">
        <v>169</v>
      </c>
      <c r="D89" s="67" t="s">
        <v>524</v>
      </c>
      <c r="E89" s="70">
        <v>3000</v>
      </c>
      <c r="F89" s="70">
        <v>0</v>
      </c>
      <c r="G89" s="71">
        <v>3000</v>
      </c>
    </row>
    <row r="90" spans="1:7" ht="14.25" customHeight="1">
      <c r="A90" s="67"/>
      <c r="B90" s="67"/>
      <c r="C90" s="67" t="s">
        <v>292</v>
      </c>
      <c r="D90" s="67" t="s">
        <v>361</v>
      </c>
      <c r="E90" s="70">
        <v>12785273</v>
      </c>
      <c r="F90" s="70">
        <v>12785273</v>
      </c>
      <c r="G90" s="71">
        <v>0</v>
      </c>
    </row>
    <row r="91" spans="1:7" ht="14.25" customHeight="1">
      <c r="A91" s="67"/>
      <c r="B91" s="67"/>
      <c r="C91" s="67" t="s">
        <v>491</v>
      </c>
      <c r="D91" s="67" t="s">
        <v>492</v>
      </c>
      <c r="E91" s="70">
        <v>12781037</v>
      </c>
      <c r="F91" s="70">
        <v>12781037</v>
      </c>
      <c r="G91" s="71">
        <v>0</v>
      </c>
    </row>
    <row r="92" spans="1:7" ht="14.25" customHeight="1">
      <c r="A92" s="67" t="s">
        <v>493</v>
      </c>
      <c r="B92" s="67" t="s">
        <v>494</v>
      </c>
      <c r="C92" s="67" t="s">
        <v>172</v>
      </c>
      <c r="D92" s="67" t="s">
        <v>495</v>
      </c>
      <c r="E92" s="70">
        <v>4768680</v>
      </c>
      <c r="F92" s="70">
        <v>4768680</v>
      </c>
      <c r="G92" s="71">
        <v>0</v>
      </c>
    </row>
    <row r="93" spans="1:7" ht="14.25" customHeight="1">
      <c r="A93" s="67" t="s">
        <v>493</v>
      </c>
      <c r="B93" s="67" t="s">
        <v>496</v>
      </c>
      <c r="C93" s="67" t="s">
        <v>172</v>
      </c>
      <c r="D93" s="67" t="s">
        <v>497</v>
      </c>
      <c r="E93" s="70">
        <v>847800</v>
      </c>
      <c r="F93" s="70">
        <v>847800</v>
      </c>
      <c r="G93" s="71">
        <v>0</v>
      </c>
    </row>
    <row r="94" spans="1:7" ht="14.25" customHeight="1">
      <c r="A94" s="67" t="s">
        <v>493</v>
      </c>
      <c r="B94" s="67" t="s">
        <v>500</v>
      </c>
      <c r="C94" s="67" t="s">
        <v>172</v>
      </c>
      <c r="D94" s="67" t="s">
        <v>501</v>
      </c>
      <c r="E94" s="70">
        <v>109296</v>
      </c>
      <c r="F94" s="70">
        <v>109296</v>
      </c>
      <c r="G94" s="71">
        <v>0</v>
      </c>
    </row>
    <row r="95" spans="1:7" ht="14.25" customHeight="1">
      <c r="A95" s="67" t="s">
        <v>493</v>
      </c>
      <c r="B95" s="67" t="s">
        <v>502</v>
      </c>
      <c r="C95" s="67" t="s">
        <v>172</v>
      </c>
      <c r="D95" s="67" t="s">
        <v>503</v>
      </c>
      <c r="E95" s="70">
        <v>2852017</v>
      </c>
      <c r="F95" s="70">
        <v>2852017</v>
      </c>
      <c r="G95" s="71">
        <v>0</v>
      </c>
    </row>
    <row r="96" spans="1:7" ht="14.25" customHeight="1">
      <c r="A96" s="67" t="s">
        <v>493</v>
      </c>
      <c r="B96" s="67" t="s">
        <v>504</v>
      </c>
      <c r="C96" s="67" t="s">
        <v>172</v>
      </c>
      <c r="D96" s="67" t="s">
        <v>505</v>
      </c>
      <c r="E96" s="70">
        <v>1355208</v>
      </c>
      <c r="F96" s="70">
        <v>1355208</v>
      </c>
      <c r="G96" s="71">
        <v>0</v>
      </c>
    </row>
    <row r="97" spans="1:7" ht="14.25" customHeight="1">
      <c r="A97" s="67" t="s">
        <v>493</v>
      </c>
      <c r="B97" s="67" t="s">
        <v>506</v>
      </c>
      <c r="C97" s="67" t="s">
        <v>172</v>
      </c>
      <c r="D97" s="67" t="s">
        <v>507</v>
      </c>
      <c r="E97" s="70">
        <v>677640</v>
      </c>
      <c r="F97" s="70">
        <v>677640</v>
      </c>
      <c r="G97" s="71">
        <v>0</v>
      </c>
    </row>
    <row r="98" spans="1:7" ht="14.25" customHeight="1">
      <c r="A98" s="67" t="s">
        <v>493</v>
      </c>
      <c r="B98" s="67" t="s">
        <v>508</v>
      </c>
      <c r="C98" s="67" t="s">
        <v>172</v>
      </c>
      <c r="D98" s="67" t="s">
        <v>509</v>
      </c>
      <c r="E98" s="70">
        <v>508212</v>
      </c>
      <c r="F98" s="70">
        <v>508212</v>
      </c>
      <c r="G98" s="71">
        <v>0</v>
      </c>
    </row>
    <row r="99" spans="1:7" ht="14.25" customHeight="1">
      <c r="A99" s="67" t="s">
        <v>493</v>
      </c>
      <c r="B99" s="67" t="s">
        <v>510</v>
      </c>
      <c r="C99" s="67" t="s">
        <v>172</v>
      </c>
      <c r="D99" s="67" t="s">
        <v>511</v>
      </c>
      <c r="E99" s="70">
        <v>612</v>
      </c>
      <c r="F99" s="70">
        <v>612</v>
      </c>
      <c r="G99" s="71">
        <v>0</v>
      </c>
    </row>
    <row r="100" spans="1:7" ht="14.25" customHeight="1">
      <c r="A100" s="67" t="s">
        <v>493</v>
      </c>
      <c r="B100" s="67" t="s">
        <v>510</v>
      </c>
      <c r="C100" s="67" t="s">
        <v>172</v>
      </c>
      <c r="D100" s="67" t="s">
        <v>511</v>
      </c>
      <c r="E100" s="70">
        <v>50784</v>
      </c>
      <c r="F100" s="70">
        <v>50784</v>
      </c>
      <c r="G100" s="71">
        <v>0</v>
      </c>
    </row>
    <row r="101" spans="1:7" ht="14.25" customHeight="1">
      <c r="A101" s="67" t="s">
        <v>493</v>
      </c>
      <c r="B101" s="67" t="s">
        <v>510</v>
      </c>
      <c r="C101" s="67" t="s">
        <v>172</v>
      </c>
      <c r="D101" s="67" t="s">
        <v>511</v>
      </c>
      <c r="E101" s="70">
        <v>67740</v>
      </c>
      <c r="F101" s="70">
        <v>67740</v>
      </c>
      <c r="G101" s="71">
        <v>0</v>
      </c>
    </row>
    <row r="102" spans="1:7" ht="14.25" customHeight="1">
      <c r="A102" s="67" t="s">
        <v>493</v>
      </c>
      <c r="B102" s="67" t="s">
        <v>512</v>
      </c>
      <c r="C102" s="67" t="s">
        <v>172</v>
      </c>
      <c r="D102" s="67" t="s">
        <v>156</v>
      </c>
      <c r="E102" s="70">
        <v>1140048</v>
      </c>
      <c r="F102" s="70">
        <v>1140048</v>
      </c>
      <c r="G102" s="71">
        <v>0</v>
      </c>
    </row>
    <row r="103" spans="1:7" ht="14.25" customHeight="1">
      <c r="A103" s="67" t="s">
        <v>493</v>
      </c>
      <c r="B103" s="67" t="s">
        <v>543</v>
      </c>
      <c r="C103" s="67" t="s">
        <v>172</v>
      </c>
      <c r="D103" s="67" t="s">
        <v>321</v>
      </c>
      <c r="E103" s="70">
        <v>403000</v>
      </c>
      <c r="F103" s="70">
        <v>403000</v>
      </c>
      <c r="G103" s="71">
        <v>0</v>
      </c>
    </row>
    <row r="104" spans="1:7" ht="14.25" customHeight="1">
      <c r="A104" s="67"/>
      <c r="B104" s="67"/>
      <c r="C104" s="67" t="s">
        <v>526</v>
      </c>
      <c r="D104" s="67" t="s">
        <v>527</v>
      </c>
      <c r="E104" s="70">
        <v>4236</v>
      </c>
      <c r="F104" s="70">
        <v>4236</v>
      </c>
      <c r="G104" s="71">
        <v>0</v>
      </c>
    </row>
    <row r="105" spans="1:7" ht="14.25" customHeight="1">
      <c r="A105" s="67" t="s">
        <v>528</v>
      </c>
      <c r="B105" s="67" t="s">
        <v>531</v>
      </c>
      <c r="C105" s="67" t="s">
        <v>172</v>
      </c>
      <c r="D105" s="67" t="s">
        <v>532</v>
      </c>
      <c r="E105" s="70">
        <v>2496</v>
      </c>
      <c r="F105" s="70">
        <v>2496</v>
      </c>
      <c r="G105" s="71">
        <v>0</v>
      </c>
    </row>
    <row r="106" spans="1:7" ht="14.25" customHeight="1">
      <c r="A106" s="67" t="s">
        <v>528</v>
      </c>
      <c r="B106" s="67" t="s">
        <v>533</v>
      </c>
      <c r="C106" s="67" t="s">
        <v>172</v>
      </c>
      <c r="D106" s="67" t="s">
        <v>534</v>
      </c>
      <c r="E106" s="70">
        <v>1740</v>
      </c>
      <c r="F106" s="70">
        <v>1740</v>
      </c>
      <c r="G106" s="71">
        <v>0</v>
      </c>
    </row>
    <row r="107" spans="1:7" ht="14.25" customHeight="1">
      <c r="A107" s="67"/>
      <c r="B107" s="67"/>
      <c r="C107" s="67" t="s">
        <v>293</v>
      </c>
      <c r="D107" s="67" t="s">
        <v>364</v>
      </c>
      <c r="E107" s="70">
        <v>3339497</v>
      </c>
      <c r="F107" s="70">
        <v>3339497</v>
      </c>
      <c r="G107" s="71">
        <v>0</v>
      </c>
    </row>
    <row r="108" spans="1:7" ht="14.25" customHeight="1">
      <c r="A108" s="67"/>
      <c r="B108" s="67"/>
      <c r="C108" s="67" t="s">
        <v>491</v>
      </c>
      <c r="D108" s="67" t="s">
        <v>492</v>
      </c>
      <c r="E108" s="70">
        <v>3320321</v>
      </c>
      <c r="F108" s="70">
        <v>3320321</v>
      </c>
      <c r="G108" s="71">
        <v>0</v>
      </c>
    </row>
    <row r="109" spans="1:7" ht="14.25" customHeight="1">
      <c r="A109" s="67" t="s">
        <v>493</v>
      </c>
      <c r="B109" s="67" t="s">
        <v>494</v>
      </c>
      <c r="C109" s="67" t="s">
        <v>175</v>
      </c>
      <c r="D109" s="67" t="s">
        <v>495</v>
      </c>
      <c r="E109" s="70">
        <v>1156236</v>
      </c>
      <c r="F109" s="70">
        <v>1156236</v>
      </c>
      <c r="G109" s="71">
        <v>0</v>
      </c>
    </row>
    <row r="110" spans="1:7" ht="14.25" customHeight="1">
      <c r="A110" s="67" t="s">
        <v>493</v>
      </c>
      <c r="B110" s="67" t="s">
        <v>496</v>
      </c>
      <c r="C110" s="67" t="s">
        <v>175</v>
      </c>
      <c r="D110" s="67" t="s">
        <v>497</v>
      </c>
      <c r="E110" s="70">
        <v>344184</v>
      </c>
      <c r="F110" s="70">
        <v>344184</v>
      </c>
      <c r="G110" s="71">
        <v>0</v>
      </c>
    </row>
    <row r="111" spans="1:7" ht="14.25" customHeight="1">
      <c r="A111" s="67" t="s">
        <v>493</v>
      </c>
      <c r="B111" s="67" t="s">
        <v>500</v>
      </c>
      <c r="C111" s="67" t="s">
        <v>175</v>
      </c>
      <c r="D111" s="67" t="s">
        <v>501</v>
      </c>
      <c r="E111" s="70">
        <v>28512</v>
      </c>
      <c r="F111" s="70">
        <v>28512</v>
      </c>
      <c r="G111" s="71">
        <v>0</v>
      </c>
    </row>
    <row r="112" spans="1:7" ht="14.25" customHeight="1">
      <c r="A112" s="67" t="s">
        <v>493</v>
      </c>
      <c r="B112" s="67" t="s">
        <v>502</v>
      </c>
      <c r="C112" s="67" t="s">
        <v>175</v>
      </c>
      <c r="D112" s="67" t="s">
        <v>503</v>
      </c>
      <c r="E112" s="70">
        <v>697337</v>
      </c>
      <c r="F112" s="70">
        <v>697337</v>
      </c>
      <c r="G112" s="71">
        <v>0</v>
      </c>
    </row>
    <row r="113" spans="1:7" ht="14.25" customHeight="1">
      <c r="A113" s="67" t="s">
        <v>493</v>
      </c>
      <c r="B113" s="67" t="s">
        <v>504</v>
      </c>
      <c r="C113" s="67" t="s">
        <v>175</v>
      </c>
      <c r="D113" s="67" t="s">
        <v>505</v>
      </c>
      <c r="E113" s="70">
        <v>351768</v>
      </c>
      <c r="F113" s="70">
        <v>351768</v>
      </c>
      <c r="G113" s="71">
        <v>0</v>
      </c>
    </row>
    <row r="114" spans="1:7" ht="14.25" customHeight="1">
      <c r="A114" s="67" t="s">
        <v>493</v>
      </c>
      <c r="B114" s="67" t="s">
        <v>506</v>
      </c>
      <c r="C114" s="67" t="s">
        <v>175</v>
      </c>
      <c r="D114" s="67" t="s">
        <v>507</v>
      </c>
      <c r="E114" s="70">
        <v>175896</v>
      </c>
      <c r="F114" s="70">
        <v>175896</v>
      </c>
      <c r="G114" s="71">
        <v>0</v>
      </c>
    </row>
    <row r="115" spans="1:7" ht="14.25" customHeight="1">
      <c r="A115" s="67" t="s">
        <v>493</v>
      </c>
      <c r="B115" s="67" t="s">
        <v>508</v>
      </c>
      <c r="C115" s="67" t="s">
        <v>175</v>
      </c>
      <c r="D115" s="67" t="s">
        <v>509</v>
      </c>
      <c r="E115" s="70">
        <v>131940</v>
      </c>
      <c r="F115" s="70">
        <v>131940</v>
      </c>
      <c r="G115" s="71">
        <v>0</v>
      </c>
    </row>
    <row r="116" spans="1:7" ht="14.25" customHeight="1">
      <c r="A116" s="67" t="s">
        <v>493</v>
      </c>
      <c r="B116" s="67" t="s">
        <v>510</v>
      </c>
      <c r="C116" s="67" t="s">
        <v>175</v>
      </c>
      <c r="D116" s="67" t="s">
        <v>511</v>
      </c>
      <c r="E116" s="70">
        <v>360</v>
      </c>
      <c r="F116" s="70">
        <v>360</v>
      </c>
      <c r="G116" s="71">
        <v>0</v>
      </c>
    </row>
    <row r="117" spans="1:7" ht="14.25" customHeight="1">
      <c r="A117" s="67" t="s">
        <v>493</v>
      </c>
      <c r="B117" s="67" t="s">
        <v>510</v>
      </c>
      <c r="C117" s="67" t="s">
        <v>175</v>
      </c>
      <c r="D117" s="67" t="s">
        <v>511</v>
      </c>
      <c r="E117" s="70">
        <v>13212</v>
      </c>
      <c r="F117" s="70">
        <v>13212</v>
      </c>
      <c r="G117" s="71">
        <v>0</v>
      </c>
    </row>
    <row r="118" spans="1:7" ht="14.25" customHeight="1">
      <c r="A118" s="67" t="s">
        <v>493</v>
      </c>
      <c r="B118" s="67" t="s">
        <v>510</v>
      </c>
      <c r="C118" s="67" t="s">
        <v>175</v>
      </c>
      <c r="D118" s="67" t="s">
        <v>511</v>
      </c>
      <c r="E118" s="70">
        <v>17604</v>
      </c>
      <c r="F118" s="70">
        <v>17604</v>
      </c>
      <c r="G118" s="71">
        <v>0</v>
      </c>
    </row>
    <row r="119" spans="1:7" ht="14.25" customHeight="1">
      <c r="A119" s="67" t="s">
        <v>493</v>
      </c>
      <c r="B119" s="67" t="s">
        <v>512</v>
      </c>
      <c r="C119" s="67" t="s">
        <v>175</v>
      </c>
      <c r="D119" s="67" t="s">
        <v>156</v>
      </c>
      <c r="E119" s="70">
        <v>310272</v>
      </c>
      <c r="F119" s="70">
        <v>310272</v>
      </c>
      <c r="G119" s="71">
        <v>0</v>
      </c>
    </row>
    <row r="120" spans="1:7" ht="14.25" customHeight="1">
      <c r="A120" s="67" t="s">
        <v>493</v>
      </c>
      <c r="B120" s="67" t="s">
        <v>543</v>
      </c>
      <c r="C120" s="67" t="s">
        <v>175</v>
      </c>
      <c r="D120" s="67" t="s">
        <v>321</v>
      </c>
      <c r="E120" s="70">
        <v>93000</v>
      </c>
      <c r="F120" s="70">
        <v>93000</v>
      </c>
      <c r="G120" s="71">
        <v>0</v>
      </c>
    </row>
    <row r="121" spans="1:7" ht="14.25" customHeight="1">
      <c r="A121" s="67"/>
      <c r="B121" s="67"/>
      <c r="C121" s="67" t="s">
        <v>526</v>
      </c>
      <c r="D121" s="67" t="s">
        <v>527</v>
      </c>
      <c r="E121" s="70">
        <v>19176</v>
      </c>
      <c r="F121" s="70">
        <v>19176</v>
      </c>
      <c r="G121" s="71">
        <v>0</v>
      </c>
    </row>
    <row r="122" spans="1:7" ht="14.25" customHeight="1">
      <c r="A122" s="67" t="s">
        <v>528</v>
      </c>
      <c r="B122" s="67" t="s">
        <v>529</v>
      </c>
      <c r="C122" s="67" t="s">
        <v>175</v>
      </c>
      <c r="D122" s="67" t="s">
        <v>530</v>
      </c>
      <c r="E122" s="70">
        <v>1692</v>
      </c>
      <c r="F122" s="70">
        <v>1692</v>
      </c>
      <c r="G122" s="71">
        <v>0</v>
      </c>
    </row>
    <row r="123" spans="1:7" ht="14.25" customHeight="1">
      <c r="A123" s="67" t="s">
        <v>528</v>
      </c>
      <c r="B123" s="67" t="s">
        <v>531</v>
      </c>
      <c r="C123" s="67" t="s">
        <v>175</v>
      </c>
      <c r="D123" s="67" t="s">
        <v>532</v>
      </c>
      <c r="E123" s="70">
        <v>16644</v>
      </c>
      <c r="F123" s="70">
        <v>16644</v>
      </c>
      <c r="G123" s="71">
        <v>0</v>
      </c>
    </row>
    <row r="124" spans="1:7" ht="14.25" customHeight="1">
      <c r="A124" s="67" t="s">
        <v>528</v>
      </c>
      <c r="B124" s="67" t="s">
        <v>533</v>
      </c>
      <c r="C124" s="67" t="s">
        <v>175</v>
      </c>
      <c r="D124" s="67" t="s">
        <v>534</v>
      </c>
      <c r="E124" s="70">
        <v>840</v>
      </c>
      <c r="F124" s="70">
        <v>840</v>
      </c>
      <c r="G124" s="71">
        <v>0</v>
      </c>
    </row>
    <row r="125" spans="1:7" ht="14.25" customHeight="1">
      <c r="A125" s="67"/>
      <c r="B125" s="67"/>
      <c r="C125" s="67" t="s">
        <v>294</v>
      </c>
      <c r="D125" s="67" t="s">
        <v>365</v>
      </c>
      <c r="E125" s="70">
        <v>6113668</v>
      </c>
      <c r="F125" s="70">
        <v>6113668</v>
      </c>
      <c r="G125" s="71">
        <v>0</v>
      </c>
    </row>
    <row r="126" spans="1:7" ht="14.25" customHeight="1">
      <c r="A126" s="67"/>
      <c r="B126" s="67"/>
      <c r="C126" s="67" t="s">
        <v>491</v>
      </c>
      <c r="D126" s="67" t="s">
        <v>492</v>
      </c>
      <c r="E126" s="70">
        <v>6104776</v>
      </c>
      <c r="F126" s="70">
        <v>6104776</v>
      </c>
      <c r="G126" s="71">
        <v>0</v>
      </c>
    </row>
    <row r="127" spans="1:7" ht="14.25" customHeight="1">
      <c r="A127" s="67" t="s">
        <v>493</v>
      </c>
      <c r="B127" s="67" t="s">
        <v>494</v>
      </c>
      <c r="C127" s="67" t="s">
        <v>178</v>
      </c>
      <c r="D127" s="67" t="s">
        <v>495</v>
      </c>
      <c r="E127" s="70">
        <v>2069280</v>
      </c>
      <c r="F127" s="70">
        <v>2069280</v>
      </c>
      <c r="G127" s="71">
        <v>0</v>
      </c>
    </row>
    <row r="128" spans="1:7" ht="14.25" customHeight="1">
      <c r="A128" s="67" t="s">
        <v>493</v>
      </c>
      <c r="B128" s="67" t="s">
        <v>496</v>
      </c>
      <c r="C128" s="67" t="s">
        <v>178</v>
      </c>
      <c r="D128" s="67" t="s">
        <v>497</v>
      </c>
      <c r="E128" s="70">
        <v>660036</v>
      </c>
      <c r="F128" s="70">
        <v>660036</v>
      </c>
      <c r="G128" s="71">
        <v>0</v>
      </c>
    </row>
    <row r="129" spans="1:7" ht="14.25" customHeight="1">
      <c r="A129" s="67" t="s">
        <v>493</v>
      </c>
      <c r="B129" s="67" t="s">
        <v>500</v>
      </c>
      <c r="C129" s="67" t="s">
        <v>178</v>
      </c>
      <c r="D129" s="67" t="s">
        <v>501</v>
      </c>
      <c r="E129" s="70">
        <v>53460</v>
      </c>
      <c r="F129" s="70">
        <v>53460</v>
      </c>
      <c r="G129" s="71">
        <v>0</v>
      </c>
    </row>
    <row r="130" spans="1:7" ht="14.25" customHeight="1">
      <c r="A130" s="67" t="s">
        <v>493</v>
      </c>
      <c r="B130" s="67" t="s">
        <v>502</v>
      </c>
      <c r="C130" s="67" t="s">
        <v>178</v>
      </c>
      <c r="D130" s="67" t="s">
        <v>503</v>
      </c>
      <c r="E130" s="70">
        <v>1291500</v>
      </c>
      <c r="F130" s="70">
        <v>1291500</v>
      </c>
      <c r="G130" s="71">
        <v>0</v>
      </c>
    </row>
    <row r="131" spans="1:7" ht="14.25" customHeight="1">
      <c r="A131" s="67" t="s">
        <v>493</v>
      </c>
      <c r="B131" s="67" t="s">
        <v>504</v>
      </c>
      <c r="C131" s="67" t="s">
        <v>178</v>
      </c>
      <c r="D131" s="67" t="s">
        <v>505</v>
      </c>
      <c r="E131" s="70">
        <v>643416</v>
      </c>
      <c r="F131" s="70">
        <v>643416</v>
      </c>
      <c r="G131" s="71">
        <v>0</v>
      </c>
    </row>
    <row r="132" spans="1:7" ht="14.25" customHeight="1">
      <c r="A132" s="67" t="s">
        <v>493</v>
      </c>
      <c r="B132" s="67" t="s">
        <v>506</v>
      </c>
      <c r="C132" s="67" t="s">
        <v>178</v>
      </c>
      <c r="D132" s="67" t="s">
        <v>507</v>
      </c>
      <c r="E132" s="70">
        <v>321720</v>
      </c>
      <c r="F132" s="70">
        <v>321720</v>
      </c>
      <c r="G132" s="71">
        <v>0</v>
      </c>
    </row>
    <row r="133" spans="1:7" ht="14.25" customHeight="1">
      <c r="A133" s="67" t="s">
        <v>493</v>
      </c>
      <c r="B133" s="67" t="s">
        <v>508</v>
      </c>
      <c r="C133" s="67" t="s">
        <v>178</v>
      </c>
      <c r="D133" s="67" t="s">
        <v>509</v>
      </c>
      <c r="E133" s="70">
        <v>241284</v>
      </c>
      <c r="F133" s="70">
        <v>241284</v>
      </c>
      <c r="G133" s="71">
        <v>0</v>
      </c>
    </row>
    <row r="134" spans="1:7" ht="14.25" customHeight="1">
      <c r="A134" s="67" t="s">
        <v>493</v>
      </c>
      <c r="B134" s="67" t="s">
        <v>510</v>
      </c>
      <c r="C134" s="67" t="s">
        <v>178</v>
      </c>
      <c r="D134" s="67" t="s">
        <v>511</v>
      </c>
      <c r="E134" s="70">
        <v>24120</v>
      </c>
      <c r="F134" s="70">
        <v>24120</v>
      </c>
      <c r="G134" s="71">
        <v>0</v>
      </c>
    </row>
    <row r="135" spans="1:7" ht="14.25" customHeight="1">
      <c r="A135" s="67" t="s">
        <v>493</v>
      </c>
      <c r="B135" s="67" t="s">
        <v>510</v>
      </c>
      <c r="C135" s="67" t="s">
        <v>178</v>
      </c>
      <c r="D135" s="67" t="s">
        <v>511</v>
      </c>
      <c r="E135" s="70">
        <v>32136</v>
      </c>
      <c r="F135" s="70">
        <v>32136</v>
      </c>
      <c r="G135" s="71">
        <v>0</v>
      </c>
    </row>
    <row r="136" spans="1:7" ht="14.25" customHeight="1">
      <c r="A136" s="67" t="s">
        <v>493</v>
      </c>
      <c r="B136" s="67" t="s">
        <v>512</v>
      </c>
      <c r="C136" s="67" t="s">
        <v>178</v>
      </c>
      <c r="D136" s="67" t="s">
        <v>156</v>
      </c>
      <c r="E136" s="70">
        <v>550824</v>
      </c>
      <c r="F136" s="70">
        <v>550824</v>
      </c>
      <c r="G136" s="71">
        <v>0</v>
      </c>
    </row>
    <row r="137" spans="1:7" ht="14.25" customHeight="1">
      <c r="A137" s="67" t="s">
        <v>493</v>
      </c>
      <c r="B137" s="67" t="s">
        <v>543</v>
      </c>
      <c r="C137" s="67" t="s">
        <v>178</v>
      </c>
      <c r="D137" s="67" t="s">
        <v>321</v>
      </c>
      <c r="E137" s="70">
        <v>217000</v>
      </c>
      <c r="F137" s="70">
        <v>217000</v>
      </c>
      <c r="G137" s="71">
        <v>0</v>
      </c>
    </row>
    <row r="138" spans="1:7" ht="14.25" customHeight="1">
      <c r="A138" s="67"/>
      <c r="B138" s="67"/>
      <c r="C138" s="67" t="s">
        <v>526</v>
      </c>
      <c r="D138" s="67" t="s">
        <v>527</v>
      </c>
      <c r="E138" s="70">
        <v>8892</v>
      </c>
      <c r="F138" s="70">
        <v>8892</v>
      </c>
      <c r="G138" s="71">
        <v>0</v>
      </c>
    </row>
    <row r="139" spans="1:7" ht="14.25" customHeight="1">
      <c r="A139" s="67" t="s">
        <v>528</v>
      </c>
      <c r="B139" s="67" t="s">
        <v>531</v>
      </c>
      <c r="C139" s="67" t="s">
        <v>178</v>
      </c>
      <c r="D139" s="67" t="s">
        <v>532</v>
      </c>
      <c r="E139" s="70">
        <v>8112</v>
      </c>
      <c r="F139" s="70">
        <v>8112</v>
      </c>
      <c r="G139" s="71">
        <v>0</v>
      </c>
    </row>
    <row r="140" spans="1:7" ht="14.25" customHeight="1">
      <c r="A140" s="67" t="s">
        <v>528</v>
      </c>
      <c r="B140" s="67" t="s">
        <v>533</v>
      </c>
      <c r="C140" s="67" t="s">
        <v>178</v>
      </c>
      <c r="D140" s="67" t="s">
        <v>534</v>
      </c>
      <c r="E140" s="70">
        <v>780</v>
      </c>
      <c r="F140" s="70">
        <v>780</v>
      </c>
      <c r="G140" s="71">
        <v>0</v>
      </c>
    </row>
    <row r="141" spans="1:7" ht="14.25" customHeight="1">
      <c r="A141" s="67"/>
      <c r="B141" s="67"/>
      <c r="C141" s="67" t="s">
        <v>295</v>
      </c>
      <c r="D141" s="67" t="s">
        <v>366</v>
      </c>
      <c r="E141" s="70">
        <v>3444388</v>
      </c>
      <c r="F141" s="70">
        <v>3382388</v>
      </c>
      <c r="G141" s="71">
        <v>62000</v>
      </c>
    </row>
    <row r="142" spans="1:7" ht="14.25" customHeight="1">
      <c r="A142" s="67"/>
      <c r="B142" s="67"/>
      <c r="C142" s="67" t="s">
        <v>491</v>
      </c>
      <c r="D142" s="67" t="s">
        <v>492</v>
      </c>
      <c r="E142" s="70">
        <v>3367172</v>
      </c>
      <c r="F142" s="70">
        <v>3367172</v>
      </c>
      <c r="G142" s="71">
        <v>0</v>
      </c>
    </row>
    <row r="143" spans="1:7" ht="14.25" customHeight="1">
      <c r="A143" s="67" t="s">
        <v>493</v>
      </c>
      <c r="B143" s="67" t="s">
        <v>494</v>
      </c>
      <c r="C143" s="67" t="s">
        <v>181</v>
      </c>
      <c r="D143" s="67" t="s">
        <v>495</v>
      </c>
      <c r="E143" s="70">
        <v>1057632</v>
      </c>
      <c r="F143" s="70">
        <v>1057632</v>
      </c>
      <c r="G143" s="71">
        <v>0</v>
      </c>
    </row>
    <row r="144" spans="1:7" ht="14.25" customHeight="1">
      <c r="A144" s="67" t="s">
        <v>493</v>
      </c>
      <c r="B144" s="67" t="s">
        <v>496</v>
      </c>
      <c r="C144" s="67" t="s">
        <v>181</v>
      </c>
      <c r="D144" s="67" t="s">
        <v>497</v>
      </c>
      <c r="E144" s="70">
        <v>420852</v>
      </c>
      <c r="F144" s="70">
        <v>420852</v>
      </c>
      <c r="G144" s="71">
        <v>0</v>
      </c>
    </row>
    <row r="145" spans="1:7" ht="14.25" customHeight="1">
      <c r="A145" s="67" t="s">
        <v>493</v>
      </c>
      <c r="B145" s="67" t="s">
        <v>500</v>
      </c>
      <c r="C145" s="67" t="s">
        <v>181</v>
      </c>
      <c r="D145" s="67" t="s">
        <v>501</v>
      </c>
      <c r="E145" s="70">
        <v>28512</v>
      </c>
      <c r="F145" s="70">
        <v>28512</v>
      </c>
      <c r="G145" s="71">
        <v>0</v>
      </c>
    </row>
    <row r="146" spans="1:7" ht="14.25" customHeight="1">
      <c r="A146" s="67" t="s">
        <v>493</v>
      </c>
      <c r="B146" s="67" t="s">
        <v>502</v>
      </c>
      <c r="C146" s="67" t="s">
        <v>181</v>
      </c>
      <c r="D146" s="67" t="s">
        <v>503</v>
      </c>
      <c r="E146" s="70">
        <v>670756</v>
      </c>
      <c r="F146" s="70">
        <v>670756</v>
      </c>
      <c r="G146" s="71">
        <v>0</v>
      </c>
    </row>
    <row r="147" spans="1:7" ht="14.25" customHeight="1">
      <c r="A147" s="67" t="s">
        <v>493</v>
      </c>
      <c r="B147" s="67" t="s">
        <v>504</v>
      </c>
      <c r="C147" s="67" t="s">
        <v>181</v>
      </c>
      <c r="D147" s="67" t="s">
        <v>505</v>
      </c>
      <c r="E147" s="70">
        <v>343920</v>
      </c>
      <c r="F147" s="70">
        <v>343920</v>
      </c>
      <c r="G147" s="71">
        <v>0</v>
      </c>
    </row>
    <row r="148" spans="1:7" ht="14.25" customHeight="1">
      <c r="A148" s="67" t="s">
        <v>493</v>
      </c>
      <c r="B148" s="67" t="s">
        <v>506</v>
      </c>
      <c r="C148" s="67" t="s">
        <v>181</v>
      </c>
      <c r="D148" s="67" t="s">
        <v>507</v>
      </c>
      <c r="E148" s="70">
        <v>171972</v>
      </c>
      <c r="F148" s="70">
        <v>171972</v>
      </c>
      <c r="G148" s="71">
        <v>0</v>
      </c>
    </row>
    <row r="149" spans="1:7" ht="14.25" customHeight="1">
      <c r="A149" s="67" t="s">
        <v>493</v>
      </c>
      <c r="B149" s="67" t="s">
        <v>508</v>
      </c>
      <c r="C149" s="67" t="s">
        <v>181</v>
      </c>
      <c r="D149" s="67" t="s">
        <v>509</v>
      </c>
      <c r="E149" s="70">
        <v>128964</v>
      </c>
      <c r="F149" s="70">
        <v>128964</v>
      </c>
      <c r="G149" s="71">
        <v>0</v>
      </c>
    </row>
    <row r="150" spans="1:7" ht="14.25" customHeight="1">
      <c r="A150" s="67" t="s">
        <v>493</v>
      </c>
      <c r="B150" s="67" t="s">
        <v>510</v>
      </c>
      <c r="C150" s="67" t="s">
        <v>181</v>
      </c>
      <c r="D150" s="67" t="s">
        <v>511</v>
      </c>
      <c r="E150" s="70">
        <v>1356</v>
      </c>
      <c r="F150" s="70">
        <v>1356</v>
      </c>
      <c r="G150" s="71">
        <v>0</v>
      </c>
    </row>
    <row r="151" spans="1:7" ht="14.25" customHeight="1">
      <c r="A151" s="67" t="s">
        <v>493</v>
      </c>
      <c r="B151" s="67" t="s">
        <v>510</v>
      </c>
      <c r="C151" s="67" t="s">
        <v>181</v>
      </c>
      <c r="D151" s="67" t="s">
        <v>511</v>
      </c>
      <c r="E151" s="70">
        <v>12888</v>
      </c>
      <c r="F151" s="70">
        <v>12888</v>
      </c>
      <c r="G151" s="71">
        <v>0</v>
      </c>
    </row>
    <row r="152" spans="1:7" ht="14.25" customHeight="1">
      <c r="A152" s="67" t="s">
        <v>493</v>
      </c>
      <c r="B152" s="67" t="s">
        <v>510</v>
      </c>
      <c r="C152" s="67" t="s">
        <v>181</v>
      </c>
      <c r="D152" s="67" t="s">
        <v>511</v>
      </c>
      <c r="E152" s="70">
        <v>17184</v>
      </c>
      <c r="F152" s="70">
        <v>17184</v>
      </c>
      <c r="G152" s="71">
        <v>0</v>
      </c>
    </row>
    <row r="153" spans="1:7" ht="14.25" customHeight="1">
      <c r="A153" s="67" t="s">
        <v>493</v>
      </c>
      <c r="B153" s="67" t="s">
        <v>512</v>
      </c>
      <c r="C153" s="67" t="s">
        <v>181</v>
      </c>
      <c r="D153" s="67" t="s">
        <v>156</v>
      </c>
      <c r="E153" s="70">
        <v>296136</v>
      </c>
      <c r="F153" s="70">
        <v>296136</v>
      </c>
      <c r="G153" s="71">
        <v>0</v>
      </c>
    </row>
    <row r="154" spans="1:7" ht="14.25" customHeight="1">
      <c r="A154" s="67" t="s">
        <v>493</v>
      </c>
      <c r="B154" s="67" t="s">
        <v>543</v>
      </c>
      <c r="C154" s="67" t="s">
        <v>181</v>
      </c>
      <c r="D154" s="67" t="s">
        <v>321</v>
      </c>
      <c r="E154" s="70">
        <v>217000</v>
      </c>
      <c r="F154" s="70">
        <v>217000</v>
      </c>
      <c r="G154" s="71">
        <v>0</v>
      </c>
    </row>
    <row r="155" spans="1:7" ht="14.25" customHeight="1">
      <c r="A155" s="67"/>
      <c r="B155" s="67"/>
      <c r="C155" s="67" t="s">
        <v>513</v>
      </c>
      <c r="D155" s="67" t="s">
        <v>514</v>
      </c>
      <c r="E155" s="70">
        <v>62000</v>
      </c>
      <c r="F155" s="70">
        <v>0</v>
      </c>
      <c r="G155" s="71">
        <v>62000</v>
      </c>
    </row>
    <row r="156" spans="1:7" ht="14.25" customHeight="1">
      <c r="A156" s="67" t="s">
        <v>515</v>
      </c>
      <c r="B156" s="67" t="s">
        <v>537</v>
      </c>
      <c r="C156" s="67" t="s">
        <v>181</v>
      </c>
      <c r="D156" s="67" t="s">
        <v>538</v>
      </c>
      <c r="E156" s="70">
        <v>62000</v>
      </c>
      <c r="F156" s="70">
        <v>0</v>
      </c>
      <c r="G156" s="71">
        <v>62000</v>
      </c>
    </row>
    <row r="157" spans="1:7" ht="14.25" customHeight="1">
      <c r="A157" s="67"/>
      <c r="B157" s="67"/>
      <c r="C157" s="67" t="s">
        <v>526</v>
      </c>
      <c r="D157" s="67" t="s">
        <v>527</v>
      </c>
      <c r="E157" s="70">
        <v>15216</v>
      </c>
      <c r="F157" s="70">
        <v>15216</v>
      </c>
      <c r="G157" s="71">
        <v>0</v>
      </c>
    </row>
    <row r="158" spans="1:7" ht="14.25" customHeight="1">
      <c r="A158" s="67" t="s">
        <v>528</v>
      </c>
      <c r="B158" s="67" t="s">
        <v>531</v>
      </c>
      <c r="C158" s="67" t="s">
        <v>181</v>
      </c>
      <c r="D158" s="67" t="s">
        <v>532</v>
      </c>
      <c r="E158" s="70">
        <v>14976</v>
      </c>
      <c r="F158" s="70">
        <v>14976</v>
      </c>
      <c r="G158" s="71">
        <v>0</v>
      </c>
    </row>
    <row r="159" spans="1:7" ht="14.25" customHeight="1">
      <c r="A159" s="67" t="s">
        <v>528</v>
      </c>
      <c r="B159" s="67" t="s">
        <v>533</v>
      </c>
      <c r="C159" s="67" t="s">
        <v>181</v>
      </c>
      <c r="D159" s="67" t="s">
        <v>534</v>
      </c>
      <c r="E159" s="70">
        <v>240</v>
      </c>
      <c r="F159" s="70">
        <v>240</v>
      </c>
      <c r="G159" s="71">
        <v>0</v>
      </c>
    </row>
    <row r="160" spans="1:7" ht="14.25" customHeight="1">
      <c r="A160" s="67"/>
      <c r="B160" s="67"/>
      <c r="C160" s="67" t="s">
        <v>296</v>
      </c>
      <c r="D160" s="67" t="s">
        <v>367</v>
      </c>
      <c r="E160" s="70">
        <v>15557708</v>
      </c>
      <c r="F160" s="70">
        <v>15495708</v>
      </c>
      <c r="G160" s="71">
        <v>62000</v>
      </c>
    </row>
    <row r="161" spans="1:7" ht="14.25" customHeight="1">
      <c r="A161" s="67"/>
      <c r="B161" s="67"/>
      <c r="C161" s="67" t="s">
        <v>491</v>
      </c>
      <c r="D161" s="67" t="s">
        <v>492</v>
      </c>
      <c r="E161" s="70">
        <v>15447624</v>
      </c>
      <c r="F161" s="70">
        <v>15447624</v>
      </c>
      <c r="G161" s="71">
        <v>0</v>
      </c>
    </row>
    <row r="162" spans="1:7" ht="14.25" customHeight="1">
      <c r="A162" s="67" t="s">
        <v>493</v>
      </c>
      <c r="B162" s="67" t="s">
        <v>494</v>
      </c>
      <c r="C162" s="67" t="s">
        <v>184</v>
      </c>
      <c r="D162" s="67" t="s">
        <v>495</v>
      </c>
      <c r="E162" s="70">
        <v>5570928</v>
      </c>
      <c r="F162" s="70">
        <v>5570928</v>
      </c>
      <c r="G162" s="71">
        <v>0</v>
      </c>
    </row>
    <row r="163" spans="1:7" ht="14.25" customHeight="1">
      <c r="A163" s="67" t="s">
        <v>493</v>
      </c>
      <c r="B163" s="67" t="s">
        <v>496</v>
      </c>
      <c r="C163" s="67" t="s">
        <v>184</v>
      </c>
      <c r="D163" s="67" t="s">
        <v>497</v>
      </c>
      <c r="E163" s="70">
        <v>1407336</v>
      </c>
      <c r="F163" s="70">
        <v>1407336</v>
      </c>
      <c r="G163" s="71">
        <v>0</v>
      </c>
    </row>
    <row r="164" spans="1:7" ht="14.25" customHeight="1">
      <c r="A164" s="67" t="s">
        <v>493</v>
      </c>
      <c r="B164" s="67" t="s">
        <v>500</v>
      </c>
      <c r="C164" s="67" t="s">
        <v>184</v>
      </c>
      <c r="D164" s="67" t="s">
        <v>501</v>
      </c>
      <c r="E164" s="70">
        <v>134244</v>
      </c>
      <c r="F164" s="70">
        <v>134244</v>
      </c>
      <c r="G164" s="71">
        <v>0</v>
      </c>
    </row>
    <row r="165" spans="1:7" ht="14.25" customHeight="1">
      <c r="A165" s="67" t="s">
        <v>493</v>
      </c>
      <c r="B165" s="67" t="s">
        <v>502</v>
      </c>
      <c r="C165" s="67" t="s">
        <v>184</v>
      </c>
      <c r="D165" s="67" t="s">
        <v>503</v>
      </c>
      <c r="E165" s="70">
        <v>3253776</v>
      </c>
      <c r="F165" s="70">
        <v>3253776</v>
      </c>
      <c r="G165" s="71">
        <v>0</v>
      </c>
    </row>
    <row r="166" spans="1:7" ht="14.25" customHeight="1">
      <c r="A166" s="67" t="s">
        <v>493</v>
      </c>
      <c r="B166" s="67" t="s">
        <v>504</v>
      </c>
      <c r="C166" s="67" t="s">
        <v>184</v>
      </c>
      <c r="D166" s="67" t="s">
        <v>505</v>
      </c>
      <c r="E166" s="70">
        <v>1637496</v>
      </c>
      <c r="F166" s="70">
        <v>1637496</v>
      </c>
      <c r="G166" s="71">
        <v>0</v>
      </c>
    </row>
    <row r="167" spans="1:7" ht="14.25" customHeight="1">
      <c r="A167" s="67" t="s">
        <v>493</v>
      </c>
      <c r="B167" s="67" t="s">
        <v>506</v>
      </c>
      <c r="C167" s="67" t="s">
        <v>184</v>
      </c>
      <c r="D167" s="67" t="s">
        <v>507</v>
      </c>
      <c r="E167" s="70">
        <v>818676</v>
      </c>
      <c r="F167" s="70">
        <v>818676</v>
      </c>
      <c r="G167" s="71">
        <v>0</v>
      </c>
    </row>
    <row r="168" spans="1:7" ht="14.25" customHeight="1">
      <c r="A168" s="67" t="s">
        <v>493</v>
      </c>
      <c r="B168" s="67" t="s">
        <v>508</v>
      </c>
      <c r="C168" s="67" t="s">
        <v>184</v>
      </c>
      <c r="D168" s="67" t="s">
        <v>509</v>
      </c>
      <c r="E168" s="70">
        <v>614064</v>
      </c>
      <c r="F168" s="70">
        <v>614064</v>
      </c>
      <c r="G168" s="71">
        <v>0</v>
      </c>
    </row>
    <row r="169" spans="1:7" ht="14.25" customHeight="1">
      <c r="A169" s="67" t="s">
        <v>493</v>
      </c>
      <c r="B169" s="67" t="s">
        <v>510</v>
      </c>
      <c r="C169" s="67" t="s">
        <v>184</v>
      </c>
      <c r="D169" s="67" t="s">
        <v>511</v>
      </c>
      <c r="E169" s="70">
        <v>81816</v>
      </c>
      <c r="F169" s="70">
        <v>81816</v>
      </c>
      <c r="G169" s="71">
        <v>0</v>
      </c>
    </row>
    <row r="170" spans="1:7" ht="14.25" customHeight="1">
      <c r="A170" s="67" t="s">
        <v>493</v>
      </c>
      <c r="B170" s="67" t="s">
        <v>510</v>
      </c>
      <c r="C170" s="67" t="s">
        <v>184</v>
      </c>
      <c r="D170" s="67" t="s">
        <v>511</v>
      </c>
      <c r="E170" s="70">
        <v>2232</v>
      </c>
      <c r="F170" s="70">
        <v>2232</v>
      </c>
      <c r="G170" s="71">
        <v>0</v>
      </c>
    </row>
    <row r="171" spans="1:7" ht="14.25" customHeight="1">
      <c r="A171" s="67" t="s">
        <v>493</v>
      </c>
      <c r="B171" s="67" t="s">
        <v>510</v>
      </c>
      <c r="C171" s="67" t="s">
        <v>184</v>
      </c>
      <c r="D171" s="67" t="s">
        <v>511</v>
      </c>
      <c r="E171" s="70">
        <v>61416</v>
      </c>
      <c r="F171" s="70">
        <v>61416</v>
      </c>
      <c r="G171" s="71">
        <v>0</v>
      </c>
    </row>
    <row r="172" spans="1:7" ht="14.25" customHeight="1">
      <c r="A172" s="67" t="s">
        <v>493</v>
      </c>
      <c r="B172" s="67" t="s">
        <v>512</v>
      </c>
      <c r="C172" s="67" t="s">
        <v>184</v>
      </c>
      <c r="D172" s="67" t="s">
        <v>156</v>
      </c>
      <c r="E172" s="70">
        <v>1400640</v>
      </c>
      <c r="F172" s="70">
        <v>1400640</v>
      </c>
      <c r="G172" s="71">
        <v>0</v>
      </c>
    </row>
    <row r="173" spans="1:7" ht="14.25" customHeight="1">
      <c r="A173" s="67" t="s">
        <v>493</v>
      </c>
      <c r="B173" s="67" t="s">
        <v>543</v>
      </c>
      <c r="C173" s="67" t="s">
        <v>184</v>
      </c>
      <c r="D173" s="67" t="s">
        <v>321</v>
      </c>
      <c r="E173" s="70">
        <v>465000</v>
      </c>
      <c r="F173" s="70">
        <v>465000</v>
      </c>
      <c r="G173" s="71">
        <v>0</v>
      </c>
    </row>
    <row r="174" spans="1:7" ht="14.25" customHeight="1">
      <c r="A174" s="67"/>
      <c r="B174" s="67"/>
      <c r="C174" s="67" t="s">
        <v>513</v>
      </c>
      <c r="D174" s="67" t="s">
        <v>514</v>
      </c>
      <c r="E174" s="70">
        <v>62000</v>
      </c>
      <c r="F174" s="70">
        <v>0</v>
      </c>
      <c r="G174" s="71">
        <v>62000</v>
      </c>
    </row>
    <row r="175" spans="1:7" ht="14.25" customHeight="1">
      <c r="A175" s="67" t="s">
        <v>515</v>
      </c>
      <c r="B175" s="67" t="s">
        <v>537</v>
      </c>
      <c r="C175" s="67" t="s">
        <v>184</v>
      </c>
      <c r="D175" s="67" t="s">
        <v>538</v>
      </c>
      <c r="E175" s="70">
        <v>62000</v>
      </c>
      <c r="F175" s="70">
        <v>0</v>
      </c>
      <c r="G175" s="71">
        <v>62000</v>
      </c>
    </row>
    <row r="176" spans="1:7" ht="14.25" customHeight="1">
      <c r="A176" s="67"/>
      <c r="B176" s="67"/>
      <c r="C176" s="67" t="s">
        <v>526</v>
      </c>
      <c r="D176" s="67" t="s">
        <v>527</v>
      </c>
      <c r="E176" s="70">
        <v>48084</v>
      </c>
      <c r="F176" s="70">
        <v>48084</v>
      </c>
      <c r="G176" s="71">
        <v>0</v>
      </c>
    </row>
    <row r="177" spans="1:7" ht="14.25" customHeight="1">
      <c r="A177" s="67" t="s">
        <v>528</v>
      </c>
      <c r="B177" s="67" t="s">
        <v>529</v>
      </c>
      <c r="C177" s="67" t="s">
        <v>184</v>
      </c>
      <c r="D177" s="67" t="s">
        <v>530</v>
      </c>
      <c r="E177" s="70">
        <v>36984</v>
      </c>
      <c r="F177" s="70">
        <v>36984</v>
      </c>
      <c r="G177" s="71">
        <v>0</v>
      </c>
    </row>
    <row r="178" spans="1:7" ht="14.25" customHeight="1">
      <c r="A178" s="67" t="s">
        <v>528</v>
      </c>
      <c r="B178" s="67" t="s">
        <v>531</v>
      </c>
      <c r="C178" s="67" t="s">
        <v>184</v>
      </c>
      <c r="D178" s="67" t="s">
        <v>532</v>
      </c>
      <c r="E178" s="70">
        <v>9600</v>
      </c>
      <c r="F178" s="70">
        <v>9600</v>
      </c>
      <c r="G178" s="71">
        <v>0</v>
      </c>
    </row>
    <row r="179" spans="1:7" ht="14.25" customHeight="1">
      <c r="A179" s="67" t="s">
        <v>528</v>
      </c>
      <c r="B179" s="67" t="s">
        <v>533</v>
      </c>
      <c r="C179" s="67" t="s">
        <v>184</v>
      </c>
      <c r="D179" s="67" t="s">
        <v>534</v>
      </c>
      <c r="E179" s="70">
        <v>1500</v>
      </c>
      <c r="F179" s="70">
        <v>1500</v>
      </c>
      <c r="G179" s="71">
        <v>0</v>
      </c>
    </row>
    <row r="180" spans="1:7" ht="14.25" customHeight="1">
      <c r="A180" s="67"/>
      <c r="B180" s="67"/>
      <c r="C180" s="67" t="s">
        <v>297</v>
      </c>
      <c r="D180" s="67" t="s">
        <v>368</v>
      </c>
      <c r="E180" s="70">
        <v>3992262</v>
      </c>
      <c r="F180" s="70">
        <v>3992262</v>
      </c>
      <c r="G180" s="71">
        <v>0</v>
      </c>
    </row>
    <row r="181" spans="1:7" ht="14.25" customHeight="1">
      <c r="A181" s="67"/>
      <c r="B181" s="67"/>
      <c r="C181" s="67" t="s">
        <v>491</v>
      </c>
      <c r="D181" s="67" t="s">
        <v>492</v>
      </c>
      <c r="E181" s="70">
        <v>3974514</v>
      </c>
      <c r="F181" s="70">
        <v>3974514</v>
      </c>
      <c r="G181" s="71">
        <v>0</v>
      </c>
    </row>
    <row r="182" spans="1:7" ht="14.25" customHeight="1">
      <c r="A182" s="67" t="s">
        <v>493</v>
      </c>
      <c r="B182" s="67" t="s">
        <v>494</v>
      </c>
      <c r="C182" s="67" t="s">
        <v>187</v>
      </c>
      <c r="D182" s="67" t="s">
        <v>495</v>
      </c>
      <c r="E182" s="70">
        <v>1448736</v>
      </c>
      <c r="F182" s="70">
        <v>1448736</v>
      </c>
      <c r="G182" s="71">
        <v>0</v>
      </c>
    </row>
    <row r="183" spans="1:7" ht="14.25" customHeight="1">
      <c r="A183" s="67" t="s">
        <v>493</v>
      </c>
      <c r="B183" s="67" t="s">
        <v>496</v>
      </c>
      <c r="C183" s="67" t="s">
        <v>187</v>
      </c>
      <c r="D183" s="67" t="s">
        <v>497</v>
      </c>
      <c r="E183" s="70">
        <v>342864</v>
      </c>
      <c r="F183" s="70">
        <v>342864</v>
      </c>
      <c r="G183" s="71">
        <v>0</v>
      </c>
    </row>
    <row r="184" spans="1:7" ht="14.25" customHeight="1">
      <c r="A184" s="67" t="s">
        <v>493</v>
      </c>
      <c r="B184" s="67" t="s">
        <v>500</v>
      </c>
      <c r="C184" s="67" t="s">
        <v>187</v>
      </c>
      <c r="D184" s="67" t="s">
        <v>501</v>
      </c>
      <c r="E184" s="70">
        <v>34452</v>
      </c>
      <c r="F184" s="70">
        <v>34452</v>
      </c>
      <c r="G184" s="71">
        <v>0</v>
      </c>
    </row>
    <row r="185" spans="1:7" ht="14.25" customHeight="1">
      <c r="A185" s="67" t="s">
        <v>493</v>
      </c>
      <c r="B185" s="67" t="s">
        <v>502</v>
      </c>
      <c r="C185" s="67" t="s">
        <v>187</v>
      </c>
      <c r="D185" s="67" t="s">
        <v>503</v>
      </c>
      <c r="E185" s="70">
        <v>848786</v>
      </c>
      <c r="F185" s="70">
        <v>848786</v>
      </c>
      <c r="G185" s="71">
        <v>0</v>
      </c>
    </row>
    <row r="186" spans="1:7" ht="14.25" customHeight="1">
      <c r="A186" s="67" t="s">
        <v>493</v>
      </c>
      <c r="B186" s="67" t="s">
        <v>504</v>
      </c>
      <c r="C186" s="67" t="s">
        <v>187</v>
      </c>
      <c r="D186" s="67" t="s">
        <v>505</v>
      </c>
      <c r="E186" s="70">
        <v>422580</v>
      </c>
      <c r="F186" s="70">
        <v>422580</v>
      </c>
      <c r="G186" s="71">
        <v>0</v>
      </c>
    </row>
    <row r="187" spans="1:7" ht="14.25" customHeight="1">
      <c r="A187" s="67" t="s">
        <v>493</v>
      </c>
      <c r="B187" s="67" t="s">
        <v>506</v>
      </c>
      <c r="C187" s="67" t="s">
        <v>187</v>
      </c>
      <c r="D187" s="67" t="s">
        <v>507</v>
      </c>
      <c r="E187" s="70">
        <v>211260</v>
      </c>
      <c r="F187" s="70">
        <v>211260</v>
      </c>
      <c r="G187" s="71">
        <v>0</v>
      </c>
    </row>
    <row r="188" spans="1:7" ht="14.25" customHeight="1">
      <c r="A188" s="67" t="s">
        <v>493</v>
      </c>
      <c r="B188" s="67" t="s">
        <v>508</v>
      </c>
      <c r="C188" s="67" t="s">
        <v>187</v>
      </c>
      <c r="D188" s="67" t="s">
        <v>509</v>
      </c>
      <c r="E188" s="70">
        <v>158448</v>
      </c>
      <c r="F188" s="70">
        <v>158448</v>
      </c>
      <c r="G188" s="71">
        <v>0</v>
      </c>
    </row>
    <row r="189" spans="1:7" ht="14.25" customHeight="1">
      <c r="A189" s="67" t="s">
        <v>493</v>
      </c>
      <c r="B189" s="67" t="s">
        <v>510</v>
      </c>
      <c r="C189" s="67" t="s">
        <v>187</v>
      </c>
      <c r="D189" s="67" t="s">
        <v>511</v>
      </c>
      <c r="E189" s="70">
        <v>240</v>
      </c>
      <c r="F189" s="70">
        <v>240</v>
      </c>
      <c r="G189" s="71">
        <v>0</v>
      </c>
    </row>
    <row r="190" spans="1:7" ht="14.25" customHeight="1">
      <c r="A190" s="67" t="s">
        <v>493</v>
      </c>
      <c r="B190" s="67" t="s">
        <v>510</v>
      </c>
      <c r="C190" s="67" t="s">
        <v>187</v>
      </c>
      <c r="D190" s="67" t="s">
        <v>511</v>
      </c>
      <c r="E190" s="70">
        <v>21132</v>
      </c>
      <c r="F190" s="70">
        <v>21132</v>
      </c>
      <c r="G190" s="71">
        <v>0</v>
      </c>
    </row>
    <row r="191" spans="1:7" ht="14.25" customHeight="1">
      <c r="A191" s="67" t="s">
        <v>493</v>
      </c>
      <c r="B191" s="67" t="s">
        <v>510</v>
      </c>
      <c r="C191" s="67" t="s">
        <v>187</v>
      </c>
      <c r="D191" s="67" t="s">
        <v>511</v>
      </c>
      <c r="E191" s="70">
        <v>15852</v>
      </c>
      <c r="F191" s="70">
        <v>15852</v>
      </c>
      <c r="G191" s="71">
        <v>0</v>
      </c>
    </row>
    <row r="192" spans="1:7" ht="14.25" customHeight="1">
      <c r="A192" s="67" t="s">
        <v>493</v>
      </c>
      <c r="B192" s="67" t="s">
        <v>512</v>
      </c>
      <c r="C192" s="67" t="s">
        <v>187</v>
      </c>
      <c r="D192" s="67" t="s">
        <v>156</v>
      </c>
      <c r="E192" s="70">
        <v>346164</v>
      </c>
      <c r="F192" s="70">
        <v>346164</v>
      </c>
      <c r="G192" s="71">
        <v>0</v>
      </c>
    </row>
    <row r="193" spans="1:7" ht="14.25" customHeight="1">
      <c r="A193" s="67" t="s">
        <v>493</v>
      </c>
      <c r="B193" s="67" t="s">
        <v>543</v>
      </c>
      <c r="C193" s="67" t="s">
        <v>187</v>
      </c>
      <c r="D193" s="67" t="s">
        <v>321</v>
      </c>
      <c r="E193" s="70">
        <v>124000</v>
      </c>
      <c r="F193" s="70">
        <v>124000</v>
      </c>
      <c r="G193" s="71">
        <v>0</v>
      </c>
    </row>
    <row r="194" spans="1:7" ht="14.25" customHeight="1">
      <c r="A194" s="67"/>
      <c r="B194" s="67"/>
      <c r="C194" s="67" t="s">
        <v>526</v>
      </c>
      <c r="D194" s="67" t="s">
        <v>527</v>
      </c>
      <c r="E194" s="70">
        <v>17748</v>
      </c>
      <c r="F194" s="70">
        <v>17748</v>
      </c>
      <c r="G194" s="71">
        <v>0</v>
      </c>
    </row>
    <row r="195" spans="1:7" ht="14.25" customHeight="1">
      <c r="A195" s="67" t="s">
        <v>528</v>
      </c>
      <c r="B195" s="67" t="s">
        <v>529</v>
      </c>
      <c r="C195" s="67" t="s">
        <v>187</v>
      </c>
      <c r="D195" s="67" t="s">
        <v>530</v>
      </c>
      <c r="E195" s="70">
        <v>408</v>
      </c>
      <c r="F195" s="70">
        <v>408</v>
      </c>
      <c r="G195" s="71">
        <v>0</v>
      </c>
    </row>
    <row r="196" spans="1:7" ht="14.25" customHeight="1">
      <c r="A196" s="67" t="s">
        <v>528</v>
      </c>
      <c r="B196" s="67" t="s">
        <v>531</v>
      </c>
      <c r="C196" s="67" t="s">
        <v>187</v>
      </c>
      <c r="D196" s="67" t="s">
        <v>532</v>
      </c>
      <c r="E196" s="70">
        <v>16800</v>
      </c>
      <c r="F196" s="70">
        <v>16800</v>
      </c>
      <c r="G196" s="71">
        <v>0</v>
      </c>
    </row>
    <row r="197" spans="1:7" ht="14.25" customHeight="1">
      <c r="A197" s="67" t="s">
        <v>528</v>
      </c>
      <c r="B197" s="67" t="s">
        <v>533</v>
      </c>
      <c r="C197" s="67" t="s">
        <v>187</v>
      </c>
      <c r="D197" s="67" t="s">
        <v>534</v>
      </c>
      <c r="E197" s="70">
        <v>540</v>
      </c>
      <c r="F197" s="70">
        <v>540</v>
      </c>
      <c r="G197" s="71">
        <v>0</v>
      </c>
    </row>
    <row r="198" spans="1:7" ht="14.25" customHeight="1">
      <c r="A198" s="67"/>
      <c r="B198" s="67"/>
      <c r="C198" s="67" t="s">
        <v>298</v>
      </c>
      <c r="D198" s="67" t="s">
        <v>369</v>
      </c>
      <c r="E198" s="70">
        <v>3767834</v>
      </c>
      <c r="F198" s="70">
        <v>3767834</v>
      </c>
      <c r="G198" s="71">
        <v>0</v>
      </c>
    </row>
    <row r="199" spans="1:7" ht="14.25" customHeight="1">
      <c r="A199" s="67"/>
      <c r="B199" s="67"/>
      <c r="C199" s="67" t="s">
        <v>491</v>
      </c>
      <c r="D199" s="67" t="s">
        <v>492</v>
      </c>
      <c r="E199" s="70">
        <v>3752318</v>
      </c>
      <c r="F199" s="70">
        <v>3752318</v>
      </c>
      <c r="G199" s="71">
        <v>0</v>
      </c>
    </row>
    <row r="200" spans="1:7" ht="14.25" customHeight="1">
      <c r="A200" s="67" t="s">
        <v>493</v>
      </c>
      <c r="B200" s="67" t="s">
        <v>494</v>
      </c>
      <c r="C200" s="67" t="s">
        <v>190</v>
      </c>
      <c r="D200" s="67" t="s">
        <v>495</v>
      </c>
      <c r="E200" s="70">
        <v>1257264</v>
      </c>
      <c r="F200" s="70">
        <v>1257264</v>
      </c>
      <c r="G200" s="71">
        <v>0</v>
      </c>
    </row>
    <row r="201" spans="1:7" ht="14.25" customHeight="1">
      <c r="A201" s="67" t="s">
        <v>493</v>
      </c>
      <c r="B201" s="67" t="s">
        <v>496</v>
      </c>
      <c r="C201" s="67" t="s">
        <v>190</v>
      </c>
      <c r="D201" s="67" t="s">
        <v>497</v>
      </c>
      <c r="E201" s="70">
        <v>396252</v>
      </c>
      <c r="F201" s="70">
        <v>396252</v>
      </c>
      <c r="G201" s="71">
        <v>0</v>
      </c>
    </row>
    <row r="202" spans="1:7" ht="14.25" customHeight="1">
      <c r="A202" s="67" t="s">
        <v>493</v>
      </c>
      <c r="B202" s="67" t="s">
        <v>500</v>
      </c>
      <c r="C202" s="67" t="s">
        <v>190</v>
      </c>
      <c r="D202" s="67" t="s">
        <v>501</v>
      </c>
      <c r="E202" s="70">
        <v>27324</v>
      </c>
      <c r="F202" s="70">
        <v>27324</v>
      </c>
      <c r="G202" s="71">
        <v>0</v>
      </c>
    </row>
    <row r="203" spans="1:7" ht="14.25" customHeight="1">
      <c r="A203" s="67" t="s">
        <v>493</v>
      </c>
      <c r="B203" s="67" t="s">
        <v>502</v>
      </c>
      <c r="C203" s="67" t="s">
        <v>190</v>
      </c>
      <c r="D203" s="67" t="s">
        <v>503</v>
      </c>
      <c r="E203" s="70">
        <v>764278</v>
      </c>
      <c r="F203" s="70">
        <v>764278</v>
      </c>
      <c r="G203" s="71">
        <v>0</v>
      </c>
    </row>
    <row r="204" spans="1:7" ht="14.25" customHeight="1">
      <c r="A204" s="67" t="s">
        <v>493</v>
      </c>
      <c r="B204" s="67" t="s">
        <v>504</v>
      </c>
      <c r="C204" s="67" t="s">
        <v>190</v>
      </c>
      <c r="D204" s="67" t="s">
        <v>505</v>
      </c>
      <c r="E204" s="70">
        <v>386928</v>
      </c>
      <c r="F204" s="70">
        <v>386928</v>
      </c>
      <c r="G204" s="71">
        <v>0</v>
      </c>
    </row>
    <row r="205" spans="1:7" ht="14.25" customHeight="1">
      <c r="A205" s="67" t="s">
        <v>493</v>
      </c>
      <c r="B205" s="67" t="s">
        <v>506</v>
      </c>
      <c r="C205" s="67" t="s">
        <v>190</v>
      </c>
      <c r="D205" s="67" t="s">
        <v>507</v>
      </c>
      <c r="E205" s="70">
        <v>193464</v>
      </c>
      <c r="F205" s="70">
        <v>193464</v>
      </c>
      <c r="G205" s="71">
        <v>0</v>
      </c>
    </row>
    <row r="206" spans="1:7" ht="14.25" customHeight="1">
      <c r="A206" s="67" t="s">
        <v>493</v>
      </c>
      <c r="B206" s="67" t="s">
        <v>508</v>
      </c>
      <c r="C206" s="67" t="s">
        <v>190</v>
      </c>
      <c r="D206" s="67" t="s">
        <v>509</v>
      </c>
      <c r="E206" s="70">
        <v>145152</v>
      </c>
      <c r="F206" s="70">
        <v>145152</v>
      </c>
      <c r="G206" s="71">
        <v>0</v>
      </c>
    </row>
    <row r="207" spans="1:7" ht="14.25" customHeight="1">
      <c r="A207" s="67" t="s">
        <v>493</v>
      </c>
      <c r="B207" s="67" t="s">
        <v>510</v>
      </c>
      <c r="C207" s="67" t="s">
        <v>190</v>
      </c>
      <c r="D207" s="67" t="s">
        <v>511</v>
      </c>
      <c r="E207" s="70">
        <v>14484</v>
      </c>
      <c r="F207" s="70">
        <v>14484</v>
      </c>
      <c r="G207" s="71">
        <v>0</v>
      </c>
    </row>
    <row r="208" spans="1:7" ht="14.25" customHeight="1">
      <c r="A208" s="67" t="s">
        <v>493</v>
      </c>
      <c r="B208" s="67" t="s">
        <v>510</v>
      </c>
      <c r="C208" s="67" t="s">
        <v>190</v>
      </c>
      <c r="D208" s="67" t="s">
        <v>511</v>
      </c>
      <c r="E208" s="70">
        <v>19368</v>
      </c>
      <c r="F208" s="70">
        <v>19368</v>
      </c>
      <c r="G208" s="71">
        <v>0</v>
      </c>
    </row>
    <row r="209" spans="1:7" ht="14.25" customHeight="1">
      <c r="A209" s="67" t="s">
        <v>493</v>
      </c>
      <c r="B209" s="67" t="s">
        <v>512</v>
      </c>
      <c r="C209" s="67" t="s">
        <v>190</v>
      </c>
      <c r="D209" s="67" t="s">
        <v>156</v>
      </c>
      <c r="E209" s="70">
        <v>330804</v>
      </c>
      <c r="F209" s="70">
        <v>330804</v>
      </c>
      <c r="G209" s="71">
        <v>0</v>
      </c>
    </row>
    <row r="210" spans="1:7" ht="14.25" customHeight="1">
      <c r="A210" s="67" t="s">
        <v>493</v>
      </c>
      <c r="B210" s="67" t="s">
        <v>543</v>
      </c>
      <c r="C210" s="67" t="s">
        <v>190</v>
      </c>
      <c r="D210" s="67" t="s">
        <v>321</v>
      </c>
      <c r="E210" s="70">
        <v>217000</v>
      </c>
      <c r="F210" s="70">
        <v>217000</v>
      </c>
      <c r="G210" s="71">
        <v>0</v>
      </c>
    </row>
    <row r="211" spans="1:7" ht="14.25" customHeight="1">
      <c r="A211" s="67"/>
      <c r="B211" s="67"/>
      <c r="C211" s="67" t="s">
        <v>526</v>
      </c>
      <c r="D211" s="67" t="s">
        <v>527</v>
      </c>
      <c r="E211" s="70">
        <v>15516</v>
      </c>
      <c r="F211" s="70">
        <v>15516</v>
      </c>
      <c r="G211" s="71">
        <v>0</v>
      </c>
    </row>
    <row r="212" spans="1:7" ht="14.25" customHeight="1">
      <c r="A212" s="67" t="s">
        <v>528</v>
      </c>
      <c r="B212" s="67" t="s">
        <v>531</v>
      </c>
      <c r="C212" s="67" t="s">
        <v>190</v>
      </c>
      <c r="D212" s="67" t="s">
        <v>532</v>
      </c>
      <c r="E212" s="70">
        <v>14976</v>
      </c>
      <c r="F212" s="70">
        <v>14976</v>
      </c>
      <c r="G212" s="71">
        <v>0</v>
      </c>
    </row>
    <row r="213" spans="1:7" ht="14.25" customHeight="1">
      <c r="A213" s="67" t="s">
        <v>528</v>
      </c>
      <c r="B213" s="67" t="s">
        <v>533</v>
      </c>
      <c r="C213" s="67" t="s">
        <v>190</v>
      </c>
      <c r="D213" s="67" t="s">
        <v>534</v>
      </c>
      <c r="E213" s="70">
        <v>540</v>
      </c>
      <c r="F213" s="70">
        <v>540</v>
      </c>
      <c r="G213" s="71">
        <v>0</v>
      </c>
    </row>
    <row r="214" spans="1:7" ht="14.25" customHeight="1">
      <c r="A214" s="67"/>
      <c r="B214" s="67"/>
      <c r="C214" s="67" t="s">
        <v>299</v>
      </c>
      <c r="D214" s="67" t="s">
        <v>370</v>
      </c>
      <c r="E214" s="70">
        <v>2808803</v>
      </c>
      <c r="F214" s="70">
        <v>2808803</v>
      </c>
      <c r="G214" s="71">
        <v>0</v>
      </c>
    </row>
    <row r="215" spans="1:7" ht="14.25" customHeight="1">
      <c r="A215" s="67"/>
      <c r="B215" s="67"/>
      <c r="C215" s="67" t="s">
        <v>491</v>
      </c>
      <c r="D215" s="67" t="s">
        <v>492</v>
      </c>
      <c r="E215" s="70">
        <v>2793083</v>
      </c>
      <c r="F215" s="70">
        <v>2793083</v>
      </c>
      <c r="G215" s="71">
        <v>0</v>
      </c>
    </row>
    <row r="216" spans="1:7" ht="14.25" customHeight="1">
      <c r="A216" s="67" t="s">
        <v>493</v>
      </c>
      <c r="B216" s="67" t="s">
        <v>494</v>
      </c>
      <c r="C216" s="67" t="s">
        <v>193</v>
      </c>
      <c r="D216" s="67" t="s">
        <v>495</v>
      </c>
      <c r="E216" s="70">
        <v>803676</v>
      </c>
      <c r="F216" s="70">
        <v>803676</v>
      </c>
      <c r="G216" s="71">
        <v>0</v>
      </c>
    </row>
    <row r="217" spans="1:7" ht="14.25" customHeight="1">
      <c r="A217" s="67" t="s">
        <v>493</v>
      </c>
      <c r="B217" s="67" t="s">
        <v>496</v>
      </c>
      <c r="C217" s="67" t="s">
        <v>193</v>
      </c>
      <c r="D217" s="67" t="s">
        <v>497</v>
      </c>
      <c r="E217" s="70">
        <v>417540</v>
      </c>
      <c r="F217" s="70">
        <v>417540</v>
      </c>
      <c r="G217" s="71">
        <v>0</v>
      </c>
    </row>
    <row r="218" spans="1:7" ht="14.25" customHeight="1">
      <c r="A218" s="67" t="s">
        <v>493</v>
      </c>
      <c r="B218" s="67" t="s">
        <v>500</v>
      </c>
      <c r="C218" s="67" t="s">
        <v>193</v>
      </c>
      <c r="D218" s="67" t="s">
        <v>501</v>
      </c>
      <c r="E218" s="70">
        <v>24948</v>
      </c>
      <c r="F218" s="70">
        <v>24948</v>
      </c>
      <c r="G218" s="71">
        <v>0</v>
      </c>
    </row>
    <row r="219" spans="1:7" ht="14.25" customHeight="1">
      <c r="A219" s="67" t="s">
        <v>493</v>
      </c>
      <c r="B219" s="67" t="s">
        <v>502</v>
      </c>
      <c r="C219" s="67" t="s">
        <v>193</v>
      </c>
      <c r="D219" s="67" t="s">
        <v>503</v>
      </c>
      <c r="E219" s="70">
        <v>570123</v>
      </c>
      <c r="F219" s="70">
        <v>570123</v>
      </c>
      <c r="G219" s="71">
        <v>0</v>
      </c>
    </row>
    <row r="220" spans="1:7" ht="14.25" customHeight="1">
      <c r="A220" s="67" t="s">
        <v>493</v>
      </c>
      <c r="B220" s="67" t="s">
        <v>504</v>
      </c>
      <c r="C220" s="67" t="s">
        <v>193</v>
      </c>
      <c r="D220" s="67" t="s">
        <v>505</v>
      </c>
      <c r="E220" s="70">
        <v>286656</v>
      </c>
      <c r="F220" s="70">
        <v>286656</v>
      </c>
      <c r="G220" s="71">
        <v>0</v>
      </c>
    </row>
    <row r="221" spans="1:7" ht="14.25" customHeight="1">
      <c r="A221" s="67" t="s">
        <v>493</v>
      </c>
      <c r="B221" s="67" t="s">
        <v>506</v>
      </c>
      <c r="C221" s="67" t="s">
        <v>193</v>
      </c>
      <c r="D221" s="67" t="s">
        <v>507</v>
      </c>
      <c r="E221" s="70">
        <v>143316</v>
      </c>
      <c r="F221" s="70">
        <v>143316</v>
      </c>
      <c r="G221" s="71">
        <v>0</v>
      </c>
    </row>
    <row r="222" spans="1:7" ht="14.25" customHeight="1">
      <c r="A222" s="67" t="s">
        <v>493</v>
      </c>
      <c r="B222" s="67" t="s">
        <v>508</v>
      </c>
      <c r="C222" s="67" t="s">
        <v>193</v>
      </c>
      <c r="D222" s="67" t="s">
        <v>509</v>
      </c>
      <c r="E222" s="70">
        <v>107496</v>
      </c>
      <c r="F222" s="70">
        <v>107496</v>
      </c>
      <c r="G222" s="71">
        <v>0</v>
      </c>
    </row>
    <row r="223" spans="1:7" ht="14.25" customHeight="1">
      <c r="A223" s="67" t="s">
        <v>493</v>
      </c>
      <c r="B223" s="67" t="s">
        <v>510</v>
      </c>
      <c r="C223" s="67" t="s">
        <v>193</v>
      </c>
      <c r="D223" s="67" t="s">
        <v>511</v>
      </c>
      <c r="E223" s="70">
        <v>10764</v>
      </c>
      <c r="F223" s="70">
        <v>10764</v>
      </c>
      <c r="G223" s="71">
        <v>0</v>
      </c>
    </row>
    <row r="224" spans="1:7" ht="14.25" customHeight="1">
      <c r="A224" s="67" t="s">
        <v>493</v>
      </c>
      <c r="B224" s="67" t="s">
        <v>510</v>
      </c>
      <c r="C224" s="67" t="s">
        <v>193</v>
      </c>
      <c r="D224" s="67" t="s">
        <v>511</v>
      </c>
      <c r="E224" s="70">
        <v>2280</v>
      </c>
      <c r="F224" s="70">
        <v>2280</v>
      </c>
      <c r="G224" s="71">
        <v>0</v>
      </c>
    </row>
    <row r="225" spans="1:7" ht="14.25" customHeight="1">
      <c r="A225" s="67" t="s">
        <v>493</v>
      </c>
      <c r="B225" s="67" t="s">
        <v>510</v>
      </c>
      <c r="C225" s="67" t="s">
        <v>193</v>
      </c>
      <c r="D225" s="67" t="s">
        <v>511</v>
      </c>
      <c r="E225" s="70">
        <v>14340</v>
      </c>
      <c r="F225" s="70">
        <v>14340</v>
      </c>
      <c r="G225" s="71">
        <v>0</v>
      </c>
    </row>
    <row r="226" spans="1:7" ht="14.25" customHeight="1">
      <c r="A226" s="67" t="s">
        <v>493</v>
      </c>
      <c r="B226" s="67" t="s">
        <v>512</v>
      </c>
      <c r="C226" s="67" t="s">
        <v>193</v>
      </c>
      <c r="D226" s="67" t="s">
        <v>156</v>
      </c>
      <c r="E226" s="70">
        <v>256944</v>
      </c>
      <c r="F226" s="70">
        <v>256944</v>
      </c>
      <c r="G226" s="71">
        <v>0</v>
      </c>
    </row>
    <row r="227" spans="1:7" ht="14.25" customHeight="1">
      <c r="A227" s="67" t="s">
        <v>493</v>
      </c>
      <c r="B227" s="67" t="s">
        <v>543</v>
      </c>
      <c r="C227" s="67" t="s">
        <v>193</v>
      </c>
      <c r="D227" s="67" t="s">
        <v>321</v>
      </c>
      <c r="E227" s="70">
        <v>155000</v>
      </c>
      <c r="F227" s="70">
        <v>155000</v>
      </c>
      <c r="G227" s="71">
        <v>0</v>
      </c>
    </row>
    <row r="228" spans="1:7" ht="14.25" customHeight="1">
      <c r="A228" s="67"/>
      <c r="B228" s="67"/>
      <c r="C228" s="67" t="s">
        <v>526</v>
      </c>
      <c r="D228" s="67" t="s">
        <v>527</v>
      </c>
      <c r="E228" s="70">
        <v>15720</v>
      </c>
      <c r="F228" s="70">
        <v>15720</v>
      </c>
      <c r="G228" s="71">
        <v>0</v>
      </c>
    </row>
    <row r="229" spans="1:7" ht="14.25" customHeight="1">
      <c r="A229" s="67" t="s">
        <v>528</v>
      </c>
      <c r="B229" s="67" t="s">
        <v>531</v>
      </c>
      <c r="C229" s="67" t="s">
        <v>193</v>
      </c>
      <c r="D229" s="67" t="s">
        <v>532</v>
      </c>
      <c r="E229" s="70">
        <v>15600</v>
      </c>
      <c r="F229" s="70">
        <v>15600</v>
      </c>
      <c r="G229" s="71">
        <v>0</v>
      </c>
    </row>
    <row r="230" spans="1:7" ht="14.25" customHeight="1">
      <c r="A230" s="67" t="s">
        <v>528</v>
      </c>
      <c r="B230" s="67" t="s">
        <v>533</v>
      </c>
      <c r="C230" s="67" t="s">
        <v>193</v>
      </c>
      <c r="D230" s="67" t="s">
        <v>534</v>
      </c>
      <c r="E230" s="70">
        <v>120</v>
      </c>
      <c r="F230" s="70">
        <v>120</v>
      </c>
      <c r="G230" s="71">
        <v>0</v>
      </c>
    </row>
    <row r="231" spans="1:7" ht="14.25" customHeight="1">
      <c r="A231" s="67"/>
      <c r="B231" s="67"/>
      <c r="C231" s="67" t="s">
        <v>300</v>
      </c>
      <c r="D231" s="67" t="s">
        <v>371</v>
      </c>
      <c r="E231" s="70">
        <v>2070218</v>
      </c>
      <c r="F231" s="70">
        <v>2070218</v>
      </c>
      <c r="G231" s="71">
        <v>0</v>
      </c>
    </row>
    <row r="232" spans="1:7" ht="14.25" customHeight="1">
      <c r="A232" s="67"/>
      <c r="B232" s="67"/>
      <c r="C232" s="67" t="s">
        <v>491</v>
      </c>
      <c r="D232" s="67" t="s">
        <v>492</v>
      </c>
      <c r="E232" s="70">
        <v>2051258</v>
      </c>
      <c r="F232" s="70">
        <v>2051258</v>
      </c>
      <c r="G232" s="71">
        <v>0</v>
      </c>
    </row>
    <row r="233" spans="1:7" ht="14.25" customHeight="1">
      <c r="A233" s="67" t="s">
        <v>493</v>
      </c>
      <c r="B233" s="67" t="s">
        <v>494</v>
      </c>
      <c r="C233" s="67" t="s">
        <v>196</v>
      </c>
      <c r="D233" s="67" t="s">
        <v>495</v>
      </c>
      <c r="E233" s="70">
        <v>595608</v>
      </c>
      <c r="F233" s="70">
        <v>595608</v>
      </c>
      <c r="G233" s="71">
        <v>0</v>
      </c>
    </row>
    <row r="234" spans="1:7" ht="14.25" customHeight="1">
      <c r="A234" s="67" t="s">
        <v>493</v>
      </c>
      <c r="B234" s="67" t="s">
        <v>496</v>
      </c>
      <c r="C234" s="67" t="s">
        <v>196</v>
      </c>
      <c r="D234" s="67" t="s">
        <v>497</v>
      </c>
      <c r="E234" s="70">
        <v>333252</v>
      </c>
      <c r="F234" s="70">
        <v>333252</v>
      </c>
      <c r="G234" s="71">
        <v>0</v>
      </c>
    </row>
    <row r="235" spans="1:7" ht="14.25" customHeight="1">
      <c r="A235" s="67" t="s">
        <v>493</v>
      </c>
      <c r="B235" s="67" t="s">
        <v>500</v>
      </c>
      <c r="C235" s="67" t="s">
        <v>196</v>
      </c>
      <c r="D235" s="67" t="s">
        <v>501</v>
      </c>
      <c r="E235" s="70">
        <v>16632</v>
      </c>
      <c r="F235" s="70">
        <v>16632</v>
      </c>
      <c r="G235" s="71">
        <v>0</v>
      </c>
    </row>
    <row r="236" spans="1:7" ht="14.25" customHeight="1">
      <c r="A236" s="67" t="s">
        <v>493</v>
      </c>
      <c r="B236" s="67" t="s">
        <v>502</v>
      </c>
      <c r="C236" s="67" t="s">
        <v>196</v>
      </c>
      <c r="D236" s="67" t="s">
        <v>503</v>
      </c>
      <c r="E236" s="70">
        <v>411614</v>
      </c>
      <c r="F236" s="70">
        <v>411614</v>
      </c>
      <c r="G236" s="71">
        <v>0</v>
      </c>
    </row>
    <row r="237" spans="1:7" ht="14.25" customHeight="1">
      <c r="A237" s="67" t="s">
        <v>493</v>
      </c>
      <c r="B237" s="67" t="s">
        <v>504</v>
      </c>
      <c r="C237" s="67" t="s">
        <v>196</v>
      </c>
      <c r="D237" s="67" t="s">
        <v>505</v>
      </c>
      <c r="E237" s="70">
        <v>214548</v>
      </c>
      <c r="F237" s="70">
        <v>214548</v>
      </c>
      <c r="G237" s="71">
        <v>0</v>
      </c>
    </row>
    <row r="238" spans="1:7" ht="14.25" customHeight="1">
      <c r="A238" s="67" t="s">
        <v>493</v>
      </c>
      <c r="B238" s="67" t="s">
        <v>506</v>
      </c>
      <c r="C238" s="67" t="s">
        <v>196</v>
      </c>
      <c r="D238" s="67" t="s">
        <v>507</v>
      </c>
      <c r="E238" s="70">
        <v>107268</v>
      </c>
      <c r="F238" s="70">
        <v>107268</v>
      </c>
      <c r="G238" s="71">
        <v>0</v>
      </c>
    </row>
    <row r="239" spans="1:7" ht="14.25" customHeight="1">
      <c r="A239" s="67" t="s">
        <v>493</v>
      </c>
      <c r="B239" s="67" t="s">
        <v>508</v>
      </c>
      <c r="C239" s="67" t="s">
        <v>196</v>
      </c>
      <c r="D239" s="67" t="s">
        <v>509</v>
      </c>
      <c r="E239" s="70">
        <v>80424</v>
      </c>
      <c r="F239" s="70">
        <v>80424</v>
      </c>
      <c r="G239" s="71">
        <v>0</v>
      </c>
    </row>
    <row r="240" spans="1:7" ht="14.25" customHeight="1">
      <c r="A240" s="67" t="s">
        <v>493</v>
      </c>
      <c r="B240" s="67" t="s">
        <v>510</v>
      </c>
      <c r="C240" s="67" t="s">
        <v>196</v>
      </c>
      <c r="D240" s="67" t="s">
        <v>511</v>
      </c>
      <c r="E240" s="70">
        <v>10716</v>
      </c>
      <c r="F240" s="70">
        <v>10716</v>
      </c>
      <c r="G240" s="71">
        <v>0</v>
      </c>
    </row>
    <row r="241" spans="1:7" ht="14.25" customHeight="1">
      <c r="A241" s="67" t="s">
        <v>493</v>
      </c>
      <c r="B241" s="67" t="s">
        <v>510</v>
      </c>
      <c r="C241" s="67" t="s">
        <v>196</v>
      </c>
      <c r="D241" s="67" t="s">
        <v>511</v>
      </c>
      <c r="E241" s="70">
        <v>8076</v>
      </c>
      <c r="F241" s="70">
        <v>8076</v>
      </c>
      <c r="G241" s="71">
        <v>0</v>
      </c>
    </row>
    <row r="242" spans="1:7" ht="14.25" customHeight="1">
      <c r="A242" s="67" t="s">
        <v>493</v>
      </c>
      <c r="B242" s="67" t="s">
        <v>510</v>
      </c>
      <c r="C242" s="67" t="s">
        <v>196</v>
      </c>
      <c r="D242" s="67" t="s">
        <v>511</v>
      </c>
      <c r="E242" s="70">
        <v>1440</v>
      </c>
      <c r="F242" s="70">
        <v>1440</v>
      </c>
      <c r="G242" s="71">
        <v>0</v>
      </c>
    </row>
    <row r="243" spans="1:7" ht="14.25" customHeight="1">
      <c r="A243" s="67" t="s">
        <v>493</v>
      </c>
      <c r="B243" s="67" t="s">
        <v>512</v>
      </c>
      <c r="C243" s="67" t="s">
        <v>196</v>
      </c>
      <c r="D243" s="67" t="s">
        <v>156</v>
      </c>
      <c r="E243" s="70">
        <v>178680</v>
      </c>
      <c r="F243" s="70">
        <v>178680</v>
      </c>
      <c r="G243" s="71">
        <v>0</v>
      </c>
    </row>
    <row r="244" spans="1:7" ht="14.25" customHeight="1">
      <c r="A244" s="67" t="s">
        <v>493</v>
      </c>
      <c r="B244" s="67" t="s">
        <v>543</v>
      </c>
      <c r="C244" s="67" t="s">
        <v>196</v>
      </c>
      <c r="D244" s="67" t="s">
        <v>321</v>
      </c>
      <c r="E244" s="70">
        <v>93000</v>
      </c>
      <c r="F244" s="70">
        <v>93000</v>
      </c>
      <c r="G244" s="71">
        <v>0</v>
      </c>
    </row>
    <row r="245" spans="1:7" ht="14.25" customHeight="1">
      <c r="A245" s="67"/>
      <c r="B245" s="67"/>
      <c r="C245" s="67" t="s">
        <v>526</v>
      </c>
      <c r="D245" s="67" t="s">
        <v>527</v>
      </c>
      <c r="E245" s="70">
        <v>18960</v>
      </c>
      <c r="F245" s="70">
        <v>18960</v>
      </c>
      <c r="G245" s="71">
        <v>0</v>
      </c>
    </row>
    <row r="246" spans="1:7" ht="14.25" customHeight="1">
      <c r="A246" s="67" t="s">
        <v>528</v>
      </c>
      <c r="B246" s="67" t="s">
        <v>531</v>
      </c>
      <c r="C246" s="67" t="s">
        <v>196</v>
      </c>
      <c r="D246" s="67" t="s">
        <v>532</v>
      </c>
      <c r="E246" s="70">
        <v>18720</v>
      </c>
      <c r="F246" s="70">
        <v>18720</v>
      </c>
      <c r="G246" s="71">
        <v>0</v>
      </c>
    </row>
    <row r="247" spans="1:7" ht="14.25" customHeight="1">
      <c r="A247" s="67" t="s">
        <v>528</v>
      </c>
      <c r="B247" s="67" t="s">
        <v>533</v>
      </c>
      <c r="C247" s="67" t="s">
        <v>196</v>
      </c>
      <c r="D247" s="67" t="s">
        <v>534</v>
      </c>
      <c r="E247" s="70">
        <v>240</v>
      </c>
      <c r="F247" s="70">
        <v>240</v>
      </c>
      <c r="G247" s="71">
        <v>0</v>
      </c>
    </row>
    <row r="248" spans="1:7" ht="14.25" customHeight="1">
      <c r="A248" s="67"/>
      <c r="B248" s="67"/>
      <c r="C248" s="67" t="s">
        <v>301</v>
      </c>
      <c r="D248" s="67" t="s">
        <v>372</v>
      </c>
      <c r="E248" s="70">
        <v>4520910</v>
      </c>
      <c r="F248" s="70">
        <v>4520910</v>
      </c>
      <c r="G248" s="71">
        <v>0</v>
      </c>
    </row>
    <row r="249" spans="1:7" ht="14.25" customHeight="1">
      <c r="A249" s="67"/>
      <c r="B249" s="67"/>
      <c r="C249" s="67" t="s">
        <v>491</v>
      </c>
      <c r="D249" s="67" t="s">
        <v>492</v>
      </c>
      <c r="E249" s="70">
        <v>4520190</v>
      </c>
      <c r="F249" s="70">
        <v>4520190</v>
      </c>
      <c r="G249" s="71">
        <v>0</v>
      </c>
    </row>
    <row r="250" spans="1:7" ht="14.25" customHeight="1">
      <c r="A250" s="67" t="s">
        <v>493</v>
      </c>
      <c r="B250" s="67" t="s">
        <v>494</v>
      </c>
      <c r="C250" s="67" t="s">
        <v>199</v>
      </c>
      <c r="D250" s="67" t="s">
        <v>495</v>
      </c>
      <c r="E250" s="70">
        <v>1419576</v>
      </c>
      <c r="F250" s="70">
        <v>1419576</v>
      </c>
      <c r="G250" s="71">
        <v>0</v>
      </c>
    </row>
    <row r="251" spans="1:7" ht="14.25" customHeight="1">
      <c r="A251" s="67" t="s">
        <v>493</v>
      </c>
      <c r="B251" s="67" t="s">
        <v>496</v>
      </c>
      <c r="C251" s="67" t="s">
        <v>199</v>
      </c>
      <c r="D251" s="67" t="s">
        <v>497</v>
      </c>
      <c r="E251" s="70">
        <v>282120</v>
      </c>
      <c r="F251" s="70">
        <v>282120</v>
      </c>
      <c r="G251" s="71">
        <v>0</v>
      </c>
    </row>
    <row r="252" spans="1:7" ht="14.25" customHeight="1">
      <c r="A252" s="67" t="s">
        <v>493</v>
      </c>
      <c r="B252" s="67" t="s">
        <v>500</v>
      </c>
      <c r="C252" s="67" t="s">
        <v>199</v>
      </c>
      <c r="D252" s="67" t="s">
        <v>501</v>
      </c>
      <c r="E252" s="70">
        <v>36828</v>
      </c>
      <c r="F252" s="70">
        <v>36828</v>
      </c>
      <c r="G252" s="71">
        <v>0</v>
      </c>
    </row>
    <row r="253" spans="1:7" ht="14.25" customHeight="1">
      <c r="A253" s="67" t="s">
        <v>493</v>
      </c>
      <c r="B253" s="67" t="s">
        <v>502</v>
      </c>
      <c r="C253" s="67" t="s">
        <v>199</v>
      </c>
      <c r="D253" s="67" t="s">
        <v>503</v>
      </c>
      <c r="E253" s="70">
        <v>877282</v>
      </c>
      <c r="F253" s="70">
        <v>877282</v>
      </c>
      <c r="G253" s="71">
        <v>0</v>
      </c>
    </row>
    <row r="254" spans="1:7" ht="14.25" customHeight="1">
      <c r="A254" s="67" t="s">
        <v>493</v>
      </c>
      <c r="B254" s="67" t="s">
        <v>504</v>
      </c>
      <c r="C254" s="67" t="s">
        <v>199</v>
      </c>
      <c r="D254" s="67" t="s">
        <v>505</v>
      </c>
      <c r="E254" s="70">
        <v>412752</v>
      </c>
      <c r="F254" s="70">
        <v>412752</v>
      </c>
      <c r="G254" s="71">
        <v>0</v>
      </c>
    </row>
    <row r="255" spans="1:7" ht="14.25" customHeight="1">
      <c r="A255" s="67" t="s">
        <v>493</v>
      </c>
      <c r="B255" s="67" t="s">
        <v>506</v>
      </c>
      <c r="C255" s="67" t="s">
        <v>199</v>
      </c>
      <c r="D255" s="67" t="s">
        <v>507</v>
      </c>
      <c r="E255" s="70">
        <v>206376</v>
      </c>
      <c r="F255" s="70">
        <v>206376</v>
      </c>
      <c r="G255" s="71">
        <v>0</v>
      </c>
    </row>
    <row r="256" spans="1:7" ht="14.25" customHeight="1">
      <c r="A256" s="67" t="s">
        <v>493</v>
      </c>
      <c r="B256" s="67" t="s">
        <v>508</v>
      </c>
      <c r="C256" s="67" t="s">
        <v>199</v>
      </c>
      <c r="D256" s="67" t="s">
        <v>509</v>
      </c>
      <c r="E256" s="70">
        <v>154776</v>
      </c>
      <c r="F256" s="70">
        <v>154776</v>
      </c>
      <c r="G256" s="71">
        <v>0</v>
      </c>
    </row>
    <row r="257" spans="1:7" ht="14.25" customHeight="1">
      <c r="A257" s="67" t="s">
        <v>493</v>
      </c>
      <c r="B257" s="67" t="s">
        <v>510</v>
      </c>
      <c r="C257" s="67" t="s">
        <v>199</v>
      </c>
      <c r="D257" s="67" t="s">
        <v>511</v>
      </c>
      <c r="E257" s="70">
        <v>20628</v>
      </c>
      <c r="F257" s="70">
        <v>20628</v>
      </c>
      <c r="G257" s="71">
        <v>0</v>
      </c>
    </row>
    <row r="258" spans="1:7" ht="14.25" customHeight="1">
      <c r="A258" s="67" t="s">
        <v>493</v>
      </c>
      <c r="B258" s="67" t="s">
        <v>510</v>
      </c>
      <c r="C258" s="67" t="s">
        <v>199</v>
      </c>
      <c r="D258" s="67" t="s">
        <v>511</v>
      </c>
      <c r="E258" s="70">
        <v>15468</v>
      </c>
      <c r="F258" s="70">
        <v>15468</v>
      </c>
      <c r="G258" s="71">
        <v>0</v>
      </c>
    </row>
    <row r="259" spans="1:7" ht="14.25" customHeight="1">
      <c r="A259" s="67" t="s">
        <v>493</v>
      </c>
      <c r="B259" s="67" t="s">
        <v>512</v>
      </c>
      <c r="C259" s="67" t="s">
        <v>199</v>
      </c>
      <c r="D259" s="67" t="s">
        <v>156</v>
      </c>
      <c r="E259" s="70">
        <v>381384</v>
      </c>
      <c r="F259" s="70">
        <v>381384</v>
      </c>
      <c r="G259" s="71">
        <v>0</v>
      </c>
    </row>
    <row r="260" spans="1:7" ht="14.25" customHeight="1">
      <c r="A260" s="67" t="s">
        <v>493</v>
      </c>
      <c r="B260" s="67" t="s">
        <v>543</v>
      </c>
      <c r="C260" s="67" t="s">
        <v>199</v>
      </c>
      <c r="D260" s="67" t="s">
        <v>321</v>
      </c>
      <c r="E260" s="70">
        <v>713000</v>
      </c>
      <c r="F260" s="70">
        <v>713000</v>
      </c>
      <c r="G260" s="71">
        <v>0</v>
      </c>
    </row>
    <row r="261" spans="1:7" ht="14.25" customHeight="1">
      <c r="A261" s="67"/>
      <c r="B261" s="67"/>
      <c r="C261" s="67" t="s">
        <v>526</v>
      </c>
      <c r="D261" s="67" t="s">
        <v>527</v>
      </c>
      <c r="E261" s="70">
        <v>720</v>
      </c>
      <c r="F261" s="70">
        <v>720</v>
      </c>
      <c r="G261" s="71">
        <v>0</v>
      </c>
    </row>
    <row r="262" spans="1:7" ht="14.25" customHeight="1">
      <c r="A262" s="67" t="s">
        <v>528</v>
      </c>
      <c r="B262" s="67" t="s">
        <v>533</v>
      </c>
      <c r="C262" s="67" t="s">
        <v>199</v>
      </c>
      <c r="D262" s="67" t="s">
        <v>534</v>
      </c>
      <c r="E262" s="70">
        <v>720</v>
      </c>
      <c r="F262" s="70">
        <v>720</v>
      </c>
      <c r="G262" s="71">
        <v>0</v>
      </c>
    </row>
    <row r="263" spans="1:7" ht="14.25" customHeight="1">
      <c r="A263" s="67"/>
      <c r="B263" s="67"/>
      <c r="C263" s="67" t="s">
        <v>302</v>
      </c>
      <c r="D263" s="67" t="s">
        <v>373</v>
      </c>
      <c r="E263" s="70">
        <v>756949</v>
      </c>
      <c r="F263" s="70">
        <v>723949</v>
      </c>
      <c r="G263" s="71">
        <v>33000</v>
      </c>
    </row>
    <row r="264" spans="1:7" ht="14.25" customHeight="1">
      <c r="A264" s="67"/>
      <c r="B264" s="67"/>
      <c r="C264" s="67" t="s">
        <v>491</v>
      </c>
      <c r="D264" s="67" t="s">
        <v>492</v>
      </c>
      <c r="E264" s="70">
        <v>723889</v>
      </c>
      <c r="F264" s="70">
        <v>723889</v>
      </c>
      <c r="G264" s="71">
        <v>0</v>
      </c>
    </row>
    <row r="265" spans="1:7" ht="14.25" customHeight="1">
      <c r="A265" s="67" t="s">
        <v>493</v>
      </c>
      <c r="B265" s="67" t="s">
        <v>494</v>
      </c>
      <c r="C265" s="67" t="s">
        <v>202</v>
      </c>
      <c r="D265" s="67" t="s">
        <v>495</v>
      </c>
      <c r="E265" s="70">
        <v>294024</v>
      </c>
      <c r="F265" s="70">
        <v>294024</v>
      </c>
      <c r="G265" s="71">
        <v>0</v>
      </c>
    </row>
    <row r="266" spans="1:7" ht="14.25" customHeight="1">
      <c r="A266" s="67" t="s">
        <v>493</v>
      </c>
      <c r="B266" s="67" t="s">
        <v>496</v>
      </c>
      <c r="C266" s="67" t="s">
        <v>202</v>
      </c>
      <c r="D266" s="67" t="s">
        <v>497</v>
      </c>
      <c r="E266" s="70">
        <v>47640</v>
      </c>
      <c r="F266" s="70">
        <v>47640</v>
      </c>
      <c r="G266" s="71">
        <v>0</v>
      </c>
    </row>
    <row r="267" spans="1:7" ht="14.25" customHeight="1">
      <c r="A267" s="67" t="s">
        <v>493</v>
      </c>
      <c r="B267" s="67" t="s">
        <v>500</v>
      </c>
      <c r="C267" s="67" t="s">
        <v>202</v>
      </c>
      <c r="D267" s="67" t="s">
        <v>501</v>
      </c>
      <c r="E267" s="70">
        <v>5940</v>
      </c>
      <c r="F267" s="70">
        <v>5940</v>
      </c>
      <c r="G267" s="71">
        <v>0</v>
      </c>
    </row>
    <row r="268" spans="1:7" ht="14.25" customHeight="1">
      <c r="A268" s="67" t="s">
        <v>493</v>
      </c>
      <c r="B268" s="67" t="s">
        <v>502</v>
      </c>
      <c r="C268" s="67" t="s">
        <v>202</v>
      </c>
      <c r="D268" s="67" t="s">
        <v>503</v>
      </c>
      <c r="E268" s="70">
        <v>151993</v>
      </c>
      <c r="F268" s="70">
        <v>151993</v>
      </c>
      <c r="G268" s="71">
        <v>0</v>
      </c>
    </row>
    <row r="269" spans="1:7" ht="14.25" customHeight="1">
      <c r="A269" s="67" t="s">
        <v>493</v>
      </c>
      <c r="B269" s="67" t="s">
        <v>504</v>
      </c>
      <c r="C269" s="67" t="s">
        <v>202</v>
      </c>
      <c r="D269" s="67" t="s">
        <v>505</v>
      </c>
      <c r="E269" s="70">
        <v>78996</v>
      </c>
      <c r="F269" s="70">
        <v>78996</v>
      </c>
      <c r="G269" s="71">
        <v>0</v>
      </c>
    </row>
    <row r="270" spans="1:7" ht="14.25" customHeight="1">
      <c r="A270" s="67" t="s">
        <v>493</v>
      </c>
      <c r="B270" s="67" t="s">
        <v>506</v>
      </c>
      <c r="C270" s="67" t="s">
        <v>202</v>
      </c>
      <c r="D270" s="67" t="s">
        <v>507</v>
      </c>
      <c r="E270" s="70">
        <v>39492</v>
      </c>
      <c r="F270" s="70">
        <v>39492</v>
      </c>
      <c r="G270" s="71">
        <v>0</v>
      </c>
    </row>
    <row r="271" spans="1:7" ht="14.25" customHeight="1">
      <c r="A271" s="67" t="s">
        <v>493</v>
      </c>
      <c r="B271" s="67" t="s">
        <v>508</v>
      </c>
      <c r="C271" s="67" t="s">
        <v>202</v>
      </c>
      <c r="D271" s="67" t="s">
        <v>509</v>
      </c>
      <c r="E271" s="70">
        <v>29628</v>
      </c>
      <c r="F271" s="70">
        <v>29628</v>
      </c>
      <c r="G271" s="71">
        <v>0</v>
      </c>
    </row>
    <row r="272" spans="1:7" ht="14.25" customHeight="1">
      <c r="A272" s="67" t="s">
        <v>493</v>
      </c>
      <c r="B272" s="67" t="s">
        <v>510</v>
      </c>
      <c r="C272" s="67" t="s">
        <v>202</v>
      </c>
      <c r="D272" s="67" t="s">
        <v>511</v>
      </c>
      <c r="E272" s="70">
        <v>3948</v>
      </c>
      <c r="F272" s="70">
        <v>3948</v>
      </c>
      <c r="G272" s="71">
        <v>0</v>
      </c>
    </row>
    <row r="273" spans="1:7" ht="14.25" customHeight="1">
      <c r="A273" s="67" t="s">
        <v>493</v>
      </c>
      <c r="B273" s="67" t="s">
        <v>510</v>
      </c>
      <c r="C273" s="67" t="s">
        <v>202</v>
      </c>
      <c r="D273" s="67" t="s">
        <v>511</v>
      </c>
      <c r="E273" s="70">
        <v>2976</v>
      </c>
      <c r="F273" s="70">
        <v>2976</v>
      </c>
      <c r="G273" s="71">
        <v>0</v>
      </c>
    </row>
    <row r="274" spans="1:7" ht="14.25" customHeight="1">
      <c r="A274" s="67" t="s">
        <v>493</v>
      </c>
      <c r="B274" s="67" t="s">
        <v>512</v>
      </c>
      <c r="C274" s="67" t="s">
        <v>202</v>
      </c>
      <c r="D274" s="67" t="s">
        <v>156</v>
      </c>
      <c r="E274" s="70">
        <v>69252</v>
      </c>
      <c r="F274" s="70">
        <v>69252</v>
      </c>
      <c r="G274" s="71">
        <v>0</v>
      </c>
    </row>
    <row r="275" spans="1:7" ht="14.25" customHeight="1">
      <c r="A275" s="67"/>
      <c r="B275" s="67"/>
      <c r="C275" s="67" t="s">
        <v>513</v>
      </c>
      <c r="D275" s="67" t="s">
        <v>514</v>
      </c>
      <c r="E275" s="70">
        <v>33000</v>
      </c>
      <c r="F275" s="70">
        <v>0</v>
      </c>
      <c r="G275" s="71">
        <v>33000</v>
      </c>
    </row>
    <row r="276" spans="1:7" ht="14.25" customHeight="1">
      <c r="A276" s="67" t="s">
        <v>515</v>
      </c>
      <c r="B276" s="67" t="s">
        <v>516</v>
      </c>
      <c r="C276" s="67" t="s">
        <v>202</v>
      </c>
      <c r="D276" s="67" t="s">
        <v>517</v>
      </c>
      <c r="E276" s="70">
        <v>25000</v>
      </c>
      <c r="F276" s="70">
        <v>0</v>
      </c>
      <c r="G276" s="71">
        <v>25000</v>
      </c>
    </row>
    <row r="277" spans="1:7" ht="14.25" customHeight="1">
      <c r="A277" s="67" t="s">
        <v>515</v>
      </c>
      <c r="B277" s="67" t="s">
        <v>520</v>
      </c>
      <c r="C277" s="67" t="s">
        <v>202</v>
      </c>
      <c r="D277" s="67" t="s">
        <v>521</v>
      </c>
      <c r="E277" s="70">
        <v>8000</v>
      </c>
      <c r="F277" s="70">
        <v>0</v>
      </c>
      <c r="G277" s="71">
        <v>8000</v>
      </c>
    </row>
    <row r="278" spans="1:7" ht="14.25" customHeight="1">
      <c r="A278" s="67"/>
      <c r="B278" s="67"/>
      <c r="C278" s="67" t="s">
        <v>526</v>
      </c>
      <c r="D278" s="67" t="s">
        <v>527</v>
      </c>
      <c r="E278" s="70">
        <v>60</v>
      </c>
      <c r="F278" s="70">
        <v>60</v>
      </c>
      <c r="G278" s="71">
        <v>0</v>
      </c>
    </row>
    <row r="279" spans="1:7" ht="14.25" customHeight="1">
      <c r="A279" s="67" t="s">
        <v>528</v>
      </c>
      <c r="B279" s="67" t="s">
        <v>533</v>
      </c>
      <c r="C279" s="67" t="s">
        <v>202</v>
      </c>
      <c r="D279" s="67" t="s">
        <v>534</v>
      </c>
      <c r="E279" s="70">
        <v>60</v>
      </c>
      <c r="F279" s="70">
        <v>60</v>
      </c>
      <c r="G279" s="71">
        <v>0</v>
      </c>
    </row>
    <row r="280" spans="1:7" ht="14.25" customHeight="1">
      <c r="A280" s="67"/>
      <c r="B280" s="67"/>
      <c r="C280" s="67" t="s">
        <v>303</v>
      </c>
      <c r="D280" s="67" t="s">
        <v>374</v>
      </c>
      <c r="E280" s="70">
        <v>401359</v>
      </c>
      <c r="F280" s="70">
        <v>381559</v>
      </c>
      <c r="G280" s="71">
        <v>19800</v>
      </c>
    </row>
    <row r="281" spans="1:7" ht="14.25" customHeight="1">
      <c r="A281" s="67"/>
      <c r="B281" s="67"/>
      <c r="C281" s="67" t="s">
        <v>491</v>
      </c>
      <c r="D281" s="67" t="s">
        <v>492</v>
      </c>
      <c r="E281" s="70">
        <v>381439</v>
      </c>
      <c r="F281" s="70">
        <v>381439</v>
      </c>
      <c r="G281" s="71">
        <v>0</v>
      </c>
    </row>
    <row r="282" spans="1:7" ht="14.25" customHeight="1">
      <c r="A282" s="67" t="s">
        <v>493</v>
      </c>
      <c r="B282" s="67" t="s">
        <v>494</v>
      </c>
      <c r="C282" s="67" t="s">
        <v>205</v>
      </c>
      <c r="D282" s="67" t="s">
        <v>495</v>
      </c>
      <c r="E282" s="70">
        <v>146580</v>
      </c>
      <c r="F282" s="70">
        <v>146580</v>
      </c>
      <c r="G282" s="71">
        <v>0</v>
      </c>
    </row>
    <row r="283" spans="1:7" ht="14.25" customHeight="1">
      <c r="A283" s="67" t="s">
        <v>493</v>
      </c>
      <c r="B283" s="67" t="s">
        <v>496</v>
      </c>
      <c r="C283" s="67" t="s">
        <v>205</v>
      </c>
      <c r="D283" s="67" t="s">
        <v>497</v>
      </c>
      <c r="E283" s="70">
        <v>26796</v>
      </c>
      <c r="F283" s="70">
        <v>26796</v>
      </c>
      <c r="G283" s="71">
        <v>0</v>
      </c>
    </row>
    <row r="284" spans="1:7" ht="14.25" customHeight="1">
      <c r="A284" s="67" t="s">
        <v>493</v>
      </c>
      <c r="B284" s="67" t="s">
        <v>500</v>
      </c>
      <c r="C284" s="67" t="s">
        <v>205</v>
      </c>
      <c r="D284" s="67" t="s">
        <v>501</v>
      </c>
      <c r="E284" s="70">
        <v>3564</v>
      </c>
      <c r="F284" s="70">
        <v>3564</v>
      </c>
      <c r="G284" s="71">
        <v>0</v>
      </c>
    </row>
    <row r="285" spans="1:7" ht="14.25" customHeight="1">
      <c r="A285" s="67" t="s">
        <v>493</v>
      </c>
      <c r="B285" s="67" t="s">
        <v>502</v>
      </c>
      <c r="C285" s="67" t="s">
        <v>205</v>
      </c>
      <c r="D285" s="67" t="s">
        <v>503</v>
      </c>
      <c r="E285" s="70">
        <v>87067</v>
      </c>
      <c r="F285" s="70">
        <v>87067</v>
      </c>
      <c r="G285" s="71">
        <v>0</v>
      </c>
    </row>
    <row r="286" spans="1:7" ht="14.25" customHeight="1">
      <c r="A286" s="67" t="s">
        <v>493</v>
      </c>
      <c r="B286" s="67" t="s">
        <v>504</v>
      </c>
      <c r="C286" s="67" t="s">
        <v>205</v>
      </c>
      <c r="D286" s="67" t="s">
        <v>505</v>
      </c>
      <c r="E286" s="70">
        <v>41700</v>
      </c>
      <c r="F286" s="70">
        <v>41700</v>
      </c>
      <c r="G286" s="71">
        <v>0</v>
      </c>
    </row>
    <row r="287" spans="1:7" ht="14.25" customHeight="1">
      <c r="A287" s="67" t="s">
        <v>493</v>
      </c>
      <c r="B287" s="67" t="s">
        <v>506</v>
      </c>
      <c r="C287" s="67" t="s">
        <v>205</v>
      </c>
      <c r="D287" s="67" t="s">
        <v>507</v>
      </c>
      <c r="E287" s="70">
        <v>20832</v>
      </c>
      <c r="F287" s="70">
        <v>20832</v>
      </c>
      <c r="G287" s="71">
        <v>0</v>
      </c>
    </row>
    <row r="288" spans="1:7" ht="14.25" customHeight="1">
      <c r="A288" s="67" t="s">
        <v>493</v>
      </c>
      <c r="B288" s="67" t="s">
        <v>508</v>
      </c>
      <c r="C288" s="67" t="s">
        <v>205</v>
      </c>
      <c r="D288" s="67" t="s">
        <v>509</v>
      </c>
      <c r="E288" s="70">
        <v>15636</v>
      </c>
      <c r="F288" s="70">
        <v>15636</v>
      </c>
      <c r="G288" s="71">
        <v>0</v>
      </c>
    </row>
    <row r="289" spans="1:7" ht="14.25" customHeight="1">
      <c r="A289" s="67" t="s">
        <v>493</v>
      </c>
      <c r="B289" s="67" t="s">
        <v>510</v>
      </c>
      <c r="C289" s="67" t="s">
        <v>205</v>
      </c>
      <c r="D289" s="67" t="s">
        <v>511</v>
      </c>
      <c r="E289" s="70">
        <v>1560</v>
      </c>
      <c r="F289" s="70">
        <v>1560</v>
      </c>
      <c r="G289" s="71">
        <v>0</v>
      </c>
    </row>
    <row r="290" spans="1:7" ht="14.25" customHeight="1">
      <c r="A290" s="67" t="s">
        <v>493</v>
      </c>
      <c r="B290" s="67" t="s">
        <v>510</v>
      </c>
      <c r="C290" s="67" t="s">
        <v>205</v>
      </c>
      <c r="D290" s="67" t="s">
        <v>511</v>
      </c>
      <c r="E290" s="70">
        <v>2076</v>
      </c>
      <c r="F290" s="70">
        <v>2076</v>
      </c>
      <c r="G290" s="71">
        <v>0</v>
      </c>
    </row>
    <row r="291" spans="1:7" ht="14.25" customHeight="1">
      <c r="A291" s="67" t="s">
        <v>493</v>
      </c>
      <c r="B291" s="67" t="s">
        <v>512</v>
      </c>
      <c r="C291" s="67" t="s">
        <v>205</v>
      </c>
      <c r="D291" s="67" t="s">
        <v>156</v>
      </c>
      <c r="E291" s="70">
        <v>35628</v>
      </c>
      <c r="F291" s="70">
        <v>35628</v>
      </c>
      <c r="G291" s="71">
        <v>0</v>
      </c>
    </row>
    <row r="292" spans="1:7" ht="14.25" customHeight="1">
      <c r="A292" s="67"/>
      <c r="B292" s="67"/>
      <c r="C292" s="67" t="s">
        <v>513</v>
      </c>
      <c r="D292" s="67" t="s">
        <v>514</v>
      </c>
      <c r="E292" s="70">
        <v>19800</v>
      </c>
      <c r="F292" s="70">
        <v>0</v>
      </c>
      <c r="G292" s="71">
        <v>19800</v>
      </c>
    </row>
    <row r="293" spans="1:7" ht="14.25" customHeight="1">
      <c r="A293" s="67" t="s">
        <v>515</v>
      </c>
      <c r="B293" s="67" t="s">
        <v>516</v>
      </c>
      <c r="C293" s="67" t="s">
        <v>205</v>
      </c>
      <c r="D293" s="67" t="s">
        <v>517</v>
      </c>
      <c r="E293" s="70">
        <v>15000</v>
      </c>
      <c r="F293" s="70">
        <v>0</v>
      </c>
      <c r="G293" s="71">
        <v>15000</v>
      </c>
    </row>
    <row r="294" spans="1:7" ht="14.25" customHeight="1">
      <c r="A294" s="67" t="s">
        <v>515</v>
      </c>
      <c r="B294" s="67" t="s">
        <v>520</v>
      </c>
      <c r="C294" s="67" t="s">
        <v>205</v>
      </c>
      <c r="D294" s="67" t="s">
        <v>521</v>
      </c>
      <c r="E294" s="70">
        <v>4800</v>
      </c>
      <c r="F294" s="70">
        <v>0</v>
      </c>
      <c r="G294" s="71">
        <v>4800</v>
      </c>
    </row>
    <row r="295" spans="1:7" ht="14.25" customHeight="1">
      <c r="A295" s="67"/>
      <c r="B295" s="67"/>
      <c r="C295" s="67" t="s">
        <v>526</v>
      </c>
      <c r="D295" s="67" t="s">
        <v>527</v>
      </c>
      <c r="E295" s="70">
        <v>120</v>
      </c>
      <c r="F295" s="70">
        <v>120</v>
      </c>
      <c r="G295" s="71">
        <v>0</v>
      </c>
    </row>
    <row r="296" spans="1:7" ht="14.25" customHeight="1">
      <c r="A296" s="67" t="s">
        <v>528</v>
      </c>
      <c r="B296" s="67" t="s">
        <v>533</v>
      </c>
      <c r="C296" s="67" t="s">
        <v>205</v>
      </c>
      <c r="D296" s="67" t="s">
        <v>534</v>
      </c>
      <c r="E296" s="70">
        <v>120</v>
      </c>
      <c r="F296" s="70">
        <v>120</v>
      </c>
      <c r="G296" s="71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29" type="noConversion"/>
  <printOptions horizontalCentered="1"/>
  <pageMargins left="0.90416666666666701" right="0.74791666666666701" top="0.66666666666666696" bottom="0.66666666666666696" header="0.39305555555555599" footer="0.31388888888888899"/>
  <pageSetup paperSize="9" scale="96" fitToHeight="1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H72"/>
  <sheetViews>
    <sheetView showGridLines="0" showZeros="0" topLeftCell="A5" workbookViewId="0">
      <selection activeCell="E35" sqref="E35"/>
    </sheetView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80.83203125" style="58" customWidth="1"/>
    <col min="6" max="6" width="22.83203125" style="58" customWidth="1"/>
    <col min="7" max="242" width="9" style="58" customWidth="1"/>
    <col min="243" max="243" width="9.1640625" style="58" customWidth="1"/>
    <col min="244" max="16384" width="9.1640625" style="58"/>
  </cols>
  <sheetData>
    <row r="1" spans="1:242" ht="14.25" customHeight="1">
      <c r="A1" s="59"/>
      <c r="B1" s="60"/>
      <c r="C1" s="60"/>
      <c r="D1" s="60"/>
      <c r="E1" s="60"/>
      <c r="F1" s="61" t="s">
        <v>544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</row>
    <row r="2" spans="1:242" ht="20.100000000000001" customHeight="1">
      <c r="A2" s="41" t="s">
        <v>29</v>
      </c>
      <c r="B2" s="62"/>
      <c r="C2" s="62"/>
      <c r="D2" s="62"/>
      <c r="E2" s="62"/>
      <c r="F2" s="62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</row>
    <row r="3" spans="1:242" ht="14.25" customHeight="1">
      <c r="A3" s="63" t="s">
        <v>45</v>
      </c>
      <c r="B3" s="60"/>
      <c r="C3" s="60"/>
      <c r="D3" s="60"/>
      <c r="E3" s="60"/>
      <c r="F3" s="64" t="s">
        <v>46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</row>
    <row r="4" spans="1:242" ht="14.25" customHeight="1">
      <c r="A4" s="263" t="s">
        <v>545</v>
      </c>
      <c r="B4" s="263"/>
      <c r="C4" s="263"/>
      <c r="D4" s="263"/>
      <c r="E4" s="266"/>
      <c r="F4" s="263" t="s">
        <v>546</v>
      </c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</row>
    <row r="5" spans="1:242" ht="14.25" customHeight="1">
      <c r="A5" s="278" t="s">
        <v>101</v>
      </c>
      <c r="B5" s="278"/>
      <c r="C5" s="278"/>
      <c r="D5" s="278" t="s">
        <v>102</v>
      </c>
      <c r="E5" s="278" t="s">
        <v>547</v>
      </c>
      <c r="F5" s="263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</row>
    <row r="6" spans="1:242" ht="14.25" customHeight="1">
      <c r="A6" s="65" t="s">
        <v>113</v>
      </c>
      <c r="B6" s="66" t="s">
        <v>114</v>
      </c>
      <c r="C6" s="66" t="s">
        <v>115</v>
      </c>
      <c r="D6" s="265"/>
      <c r="E6" s="265"/>
      <c r="F6" s="264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</row>
    <row r="7" spans="1:242" s="59" customFormat="1" ht="14.25" customHeight="1">
      <c r="A7" s="67"/>
      <c r="B7" s="67"/>
      <c r="C7" s="67"/>
      <c r="D7" s="67"/>
      <c r="E7" s="67" t="s">
        <v>104</v>
      </c>
      <c r="F7" s="71">
        <v>9424524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</row>
    <row r="8" spans="1:242" ht="14.25" customHeight="1">
      <c r="A8" s="67"/>
      <c r="B8" s="67"/>
      <c r="C8" s="67"/>
      <c r="D8" s="67" t="s">
        <v>122</v>
      </c>
      <c r="E8" s="67" t="s">
        <v>2</v>
      </c>
      <c r="F8" s="71">
        <v>9424524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</row>
    <row r="9" spans="1:242" ht="14.25" customHeight="1">
      <c r="A9" s="67"/>
      <c r="B9" s="67"/>
      <c r="C9" s="67"/>
      <c r="D9" s="67" t="s">
        <v>123</v>
      </c>
      <c r="E9" s="67" t="s">
        <v>124</v>
      </c>
      <c r="F9" s="71">
        <v>7775800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</row>
    <row r="10" spans="1:242" ht="14.25" customHeight="1">
      <c r="A10" s="67" t="s">
        <v>125</v>
      </c>
      <c r="B10" s="67" t="s">
        <v>129</v>
      </c>
      <c r="C10" s="67" t="s">
        <v>126</v>
      </c>
      <c r="D10" s="67" t="s">
        <v>127</v>
      </c>
      <c r="E10" s="67" t="s">
        <v>548</v>
      </c>
      <c r="F10" s="71">
        <v>40000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</row>
    <row r="11" spans="1:242" ht="14.25" customHeight="1">
      <c r="A11" s="67" t="s">
        <v>125</v>
      </c>
      <c r="B11" s="67" t="s">
        <v>129</v>
      </c>
      <c r="C11" s="67" t="s">
        <v>126</v>
      </c>
      <c r="D11" s="67" t="s">
        <v>127</v>
      </c>
      <c r="E11" s="67" t="s">
        <v>549</v>
      </c>
      <c r="F11" s="71">
        <v>40000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</row>
    <row r="12" spans="1:242" ht="14.25" customHeight="1">
      <c r="A12" s="67" t="s">
        <v>125</v>
      </c>
      <c r="B12" s="67" t="s">
        <v>129</v>
      </c>
      <c r="C12" s="67" t="s">
        <v>126</v>
      </c>
      <c r="D12" s="67" t="s">
        <v>127</v>
      </c>
      <c r="E12" s="67" t="s">
        <v>550</v>
      </c>
      <c r="F12" s="71">
        <v>520000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</row>
    <row r="13" spans="1:242" ht="14.25" customHeight="1">
      <c r="A13" s="67" t="s">
        <v>125</v>
      </c>
      <c r="B13" s="67" t="s">
        <v>129</v>
      </c>
      <c r="C13" s="67" t="s">
        <v>126</v>
      </c>
      <c r="D13" s="67" t="s">
        <v>127</v>
      </c>
      <c r="E13" s="67" t="s">
        <v>551</v>
      </c>
      <c r="F13" s="71">
        <v>328000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</row>
    <row r="14" spans="1:242" ht="14.25" customHeight="1">
      <c r="A14" s="67" t="s">
        <v>125</v>
      </c>
      <c r="B14" s="67" t="s">
        <v>129</v>
      </c>
      <c r="C14" s="67" t="s">
        <v>129</v>
      </c>
      <c r="D14" s="67" t="s">
        <v>127</v>
      </c>
      <c r="E14" s="67" t="s">
        <v>552</v>
      </c>
      <c r="F14" s="71">
        <v>230000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</row>
    <row r="15" spans="1:242" ht="14.25" customHeight="1">
      <c r="A15" s="67" t="s">
        <v>125</v>
      </c>
      <c r="B15" s="67" t="s">
        <v>129</v>
      </c>
      <c r="C15" s="67" t="s">
        <v>129</v>
      </c>
      <c r="D15" s="67" t="s">
        <v>127</v>
      </c>
      <c r="E15" s="67" t="s">
        <v>553</v>
      </c>
      <c r="F15" s="71">
        <v>240000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</row>
    <row r="16" spans="1:242" ht="14.25" customHeight="1">
      <c r="A16" s="67" t="s">
        <v>125</v>
      </c>
      <c r="B16" s="67" t="s">
        <v>129</v>
      </c>
      <c r="C16" s="67" t="s">
        <v>129</v>
      </c>
      <c r="D16" s="67" t="s">
        <v>127</v>
      </c>
      <c r="E16" s="67" t="s">
        <v>554</v>
      </c>
      <c r="F16" s="71">
        <v>150000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</row>
    <row r="17" spans="1:242" ht="14.25" customHeight="1">
      <c r="A17" s="67" t="s">
        <v>125</v>
      </c>
      <c r="B17" s="67" t="s">
        <v>129</v>
      </c>
      <c r="C17" s="67" t="s">
        <v>129</v>
      </c>
      <c r="D17" s="67" t="s">
        <v>127</v>
      </c>
      <c r="E17" s="67" t="s">
        <v>555</v>
      </c>
      <c r="F17" s="71">
        <v>200000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</row>
    <row r="18" spans="1:242" ht="14.25" customHeight="1">
      <c r="A18" s="67" t="s">
        <v>125</v>
      </c>
      <c r="B18" s="67" t="s">
        <v>129</v>
      </c>
      <c r="C18" s="67" t="s">
        <v>129</v>
      </c>
      <c r="D18" s="67" t="s">
        <v>127</v>
      </c>
      <c r="E18" s="67" t="s">
        <v>556</v>
      </c>
      <c r="F18" s="71">
        <v>60000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</row>
    <row r="19" spans="1:242" ht="14.25" customHeight="1">
      <c r="A19" s="67" t="s">
        <v>125</v>
      </c>
      <c r="B19" s="67" t="s">
        <v>129</v>
      </c>
      <c r="C19" s="67" t="s">
        <v>129</v>
      </c>
      <c r="D19" s="67" t="s">
        <v>127</v>
      </c>
      <c r="E19" s="67" t="s">
        <v>557</v>
      </c>
      <c r="F19" s="71">
        <v>90000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</row>
    <row r="20" spans="1:242" ht="14.25" customHeight="1">
      <c r="A20" s="67" t="s">
        <v>125</v>
      </c>
      <c r="B20" s="67" t="s">
        <v>129</v>
      </c>
      <c r="C20" s="67" t="s">
        <v>129</v>
      </c>
      <c r="D20" s="67" t="s">
        <v>127</v>
      </c>
      <c r="E20" s="67" t="s">
        <v>558</v>
      </c>
      <c r="F20" s="71">
        <v>55000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</row>
    <row r="21" spans="1:242" ht="14.25" customHeight="1">
      <c r="A21" s="67" t="s">
        <v>125</v>
      </c>
      <c r="B21" s="67" t="s">
        <v>129</v>
      </c>
      <c r="C21" s="67" t="s">
        <v>129</v>
      </c>
      <c r="D21" s="67" t="s">
        <v>127</v>
      </c>
      <c r="E21" s="67" t="s">
        <v>559</v>
      </c>
      <c r="F21" s="71">
        <v>40000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</row>
    <row r="22" spans="1:242" ht="14.25" customHeight="1">
      <c r="A22" s="67" t="s">
        <v>125</v>
      </c>
      <c r="B22" s="67" t="s">
        <v>129</v>
      </c>
      <c r="C22" s="67" t="s">
        <v>132</v>
      </c>
      <c r="D22" s="67" t="s">
        <v>127</v>
      </c>
      <c r="E22" s="67" t="s">
        <v>560</v>
      </c>
      <c r="F22" s="71">
        <v>20000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</row>
    <row r="23" spans="1:242" ht="14.25" customHeight="1">
      <c r="A23" s="67" t="s">
        <v>125</v>
      </c>
      <c r="B23" s="67" t="s">
        <v>129</v>
      </c>
      <c r="C23" s="67" t="s">
        <v>132</v>
      </c>
      <c r="D23" s="67" t="s">
        <v>127</v>
      </c>
      <c r="E23" s="67" t="s">
        <v>561</v>
      </c>
      <c r="F23" s="71">
        <v>300000</v>
      </c>
    </row>
    <row r="24" spans="1:242" ht="14.25" customHeight="1">
      <c r="A24" s="67" t="s">
        <v>125</v>
      </c>
      <c r="B24" s="67" t="s">
        <v>129</v>
      </c>
      <c r="C24" s="67" t="s">
        <v>134</v>
      </c>
      <c r="D24" s="67" t="s">
        <v>127</v>
      </c>
      <c r="E24" s="67" t="s">
        <v>562</v>
      </c>
      <c r="F24" s="71">
        <v>174800</v>
      </c>
    </row>
    <row r="25" spans="1:242" ht="14.25" customHeight="1">
      <c r="A25" s="67" t="s">
        <v>125</v>
      </c>
      <c r="B25" s="67" t="s">
        <v>129</v>
      </c>
      <c r="C25" s="67" t="s">
        <v>134</v>
      </c>
      <c r="D25" s="67" t="s">
        <v>127</v>
      </c>
      <c r="E25" s="67" t="s">
        <v>563</v>
      </c>
      <c r="F25" s="71">
        <v>50000</v>
      </c>
    </row>
    <row r="26" spans="1:242" ht="14.25" customHeight="1">
      <c r="A26" s="67" t="s">
        <v>125</v>
      </c>
      <c r="B26" s="67" t="s">
        <v>129</v>
      </c>
      <c r="C26" s="67" t="s">
        <v>136</v>
      </c>
      <c r="D26" s="67" t="s">
        <v>127</v>
      </c>
      <c r="E26" s="67" t="s">
        <v>564</v>
      </c>
      <c r="F26" s="71">
        <v>30000</v>
      </c>
    </row>
    <row r="27" spans="1:242" ht="14.25" customHeight="1">
      <c r="A27" s="67" t="s">
        <v>125</v>
      </c>
      <c r="B27" s="67" t="s">
        <v>129</v>
      </c>
      <c r="C27" s="67" t="s">
        <v>136</v>
      </c>
      <c r="D27" s="67" t="s">
        <v>127</v>
      </c>
      <c r="E27" s="67" t="s">
        <v>565</v>
      </c>
      <c r="F27" s="71">
        <v>20000</v>
      </c>
    </row>
    <row r="28" spans="1:242" ht="14.25" customHeight="1">
      <c r="A28" s="67" t="s">
        <v>125</v>
      </c>
      <c r="B28" s="67" t="s">
        <v>129</v>
      </c>
      <c r="C28" s="67" t="s">
        <v>136</v>
      </c>
      <c r="D28" s="67" t="s">
        <v>127</v>
      </c>
      <c r="E28" s="67" t="s">
        <v>566</v>
      </c>
      <c r="F28" s="71">
        <v>140000</v>
      </c>
    </row>
    <row r="29" spans="1:242" ht="14.25" customHeight="1">
      <c r="A29" s="67" t="s">
        <v>125</v>
      </c>
      <c r="B29" s="67" t="s">
        <v>129</v>
      </c>
      <c r="C29" s="67" t="s">
        <v>136</v>
      </c>
      <c r="D29" s="67" t="s">
        <v>127</v>
      </c>
      <c r="E29" s="67" t="s">
        <v>567</v>
      </c>
      <c r="F29" s="71">
        <v>20000</v>
      </c>
    </row>
    <row r="30" spans="1:242" ht="14.25" customHeight="1">
      <c r="A30" s="67" t="s">
        <v>125</v>
      </c>
      <c r="B30" s="67" t="s">
        <v>138</v>
      </c>
      <c r="C30" s="67" t="s">
        <v>136</v>
      </c>
      <c r="D30" s="67" t="s">
        <v>127</v>
      </c>
      <c r="E30" s="67" t="s">
        <v>568</v>
      </c>
      <c r="F30" s="71">
        <v>200000</v>
      </c>
    </row>
    <row r="31" spans="1:242" ht="14.25" customHeight="1">
      <c r="A31" s="67" t="s">
        <v>125</v>
      </c>
      <c r="B31" s="67" t="s">
        <v>138</v>
      </c>
      <c r="C31" s="67" t="s">
        <v>136</v>
      </c>
      <c r="D31" s="67" t="s">
        <v>127</v>
      </c>
      <c r="E31" s="67" t="s">
        <v>569</v>
      </c>
      <c r="F31" s="71">
        <v>3500000</v>
      </c>
    </row>
    <row r="32" spans="1:242" ht="14.25" customHeight="1">
      <c r="A32" s="67" t="s">
        <v>125</v>
      </c>
      <c r="B32" s="67" t="s">
        <v>138</v>
      </c>
      <c r="C32" s="67" t="s">
        <v>136</v>
      </c>
      <c r="D32" s="67" t="s">
        <v>127</v>
      </c>
      <c r="E32" s="67" t="s">
        <v>570</v>
      </c>
      <c r="F32" s="71">
        <v>200000</v>
      </c>
    </row>
    <row r="33" spans="1:6" ht="14.25" customHeight="1">
      <c r="A33" s="67" t="s">
        <v>125</v>
      </c>
      <c r="B33" s="67" t="s">
        <v>138</v>
      </c>
      <c r="C33" s="67" t="s">
        <v>136</v>
      </c>
      <c r="D33" s="67" t="s">
        <v>127</v>
      </c>
      <c r="E33" s="67" t="s">
        <v>571</v>
      </c>
      <c r="F33" s="71">
        <v>500000</v>
      </c>
    </row>
    <row r="34" spans="1:6" ht="14.25" customHeight="1">
      <c r="A34" s="67" t="s">
        <v>125</v>
      </c>
      <c r="B34" s="67" t="s">
        <v>138</v>
      </c>
      <c r="C34" s="67" t="s">
        <v>136</v>
      </c>
      <c r="D34" s="67" t="s">
        <v>127</v>
      </c>
      <c r="E34" s="67" t="s">
        <v>572</v>
      </c>
      <c r="F34" s="71">
        <v>196000</v>
      </c>
    </row>
    <row r="35" spans="1:6" ht="14.25" customHeight="1">
      <c r="A35" s="67" t="s">
        <v>153</v>
      </c>
      <c r="B35" s="67" t="s">
        <v>142</v>
      </c>
      <c r="C35" s="67" t="s">
        <v>136</v>
      </c>
      <c r="D35" s="67" t="s">
        <v>127</v>
      </c>
      <c r="E35" s="67" t="s">
        <v>903</v>
      </c>
      <c r="F35" s="71">
        <v>432000</v>
      </c>
    </row>
    <row r="36" spans="1:6" ht="14.25" customHeight="1">
      <c r="A36" s="67"/>
      <c r="B36" s="67"/>
      <c r="C36" s="67"/>
      <c r="D36" s="67" t="s">
        <v>167</v>
      </c>
      <c r="E36" s="67" t="s">
        <v>168</v>
      </c>
      <c r="F36" s="71">
        <v>20000</v>
      </c>
    </row>
    <row r="37" spans="1:6" ht="14.25" customHeight="1">
      <c r="A37" s="67" t="s">
        <v>125</v>
      </c>
      <c r="B37" s="67" t="s">
        <v>129</v>
      </c>
      <c r="C37" s="67" t="s">
        <v>136</v>
      </c>
      <c r="D37" s="67" t="s">
        <v>169</v>
      </c>
      <c r="E37" s="67" t="s">
        <v>573</v>
      </c>
      <c r="F37" s="71">
        <v>20000</v>
      </c>
    </row>
    <row r="38" spans="1:6" ht="14.25" customHeight="1">
      <c r="A38" s="67"/>
      <c r="B38" s="67"/>
      <c r="C38" s="67"/>
      <c r="D38" s="67" t="s">
        <v>170</v>
      </c>
      <c r="E38" s="67" t="s">
        <v>171</v>
      </c>
      <c r="F38" s="71">
        <v>811044</v>
      </c>
    </row>
    <row r="39" spans="1:6" ht="14.25" customHeight="1">
      <c r="A39" s="67" t="s">
        <v>125</v>
      </c>
      <c r="B39" s="67" t="s">
        <v>129</v>
      </c>
      <c r="C39" s="67" t="s">
        <v>132</v>
      </c>
      <c r="D39" s="67" t="s">
        <v>172</v>
      </c>
      <c r="E39" s="67" t="s">
        <v>574</v>
      </c>
      <c r="F39" s="71">
        <v>15444</v>
      </c>
    </row>
    <row r="40" spans="1:6" ht="14.25" customHeight="1">
      <c r="A40" s="67" t="s">
        <v>125</v>
      </c>
      <c r="B40" s="67" t="s">
        <v>129</v>
      </c>
      <c r="C40" s="67" t="s">
        <v>132</v>
      </c>
      <c r="D40" s="67" t="s">
        <v>172</v>
      </c>
      <c r="E40" s="67" t="s">
        <v>575</v>
      </c>
      <c r="F40" s="71">
        <v>116400</v>
      </c>
    </row>
    <row r="41" spans="1:6" ht="14.25" customHeight="1">
      <c r="A41" s="67" t="s">
        <v>125</v>
      </c>
      <c r="B41" s="67" t="s">
        <v>129</v>
      </c>
      <c r="C41" s="67" t="s">
        <v>132</v>
      </c>
      <c r="D41" s="67" t="s">
        <v>172</v>
      </c>
      <c r="E41" s="67" t="s">
        <v>576</v>
      </c>
      <c r="F41" s="71">
        <v>179200</v>
      </c>
    </row>
    <row r="42" spans="1:6" ht="14.25" customHeight="1">
      <c r="A42" s="67" t="s">
        <v>125</v>
      </c>
      <c r="B42" s="67" t="s">
        <v>129</v>
      </c>
      <c r="C42" s="67" t="s">
        <v>132</v>
      </c>
      <c r="D42" s="67" t="s">
        <v>172</v>
      </c>
      <c r="E42" s="67" t="s">
        <v>577</v>
      </c>
      <c r="F42" s="71">
        <v>500000</v>
      </c>
    </row>
    <row r="43" spans="1:6" ht="14.25" customHeight="1">
      <c r="A43" s="67"/>
      <c r="B43" s="67"/>
      <c r="C43" s="67"/>
      <c r="D43" s="67" t="s">
        <v>173</v>
      </c>
      <c r="E43" s="67" t="s">
        <v>174</v>
      </c>
      <c r="F43" s="71">
        <v>32364</v>
      </c>
    </row>
    <row r="44" spans="1:6" ht="14.25" customHeight="1">
      <c r="A44" s="67" t="s">
        <v>125</v>
      </c>
      <c r="B44" s="67" t="s">
        <v>129</v>
      </c>
      <c r="C44" s="67" t="s">
        <v>132</v>
      </c>
      <c r="D44" s="67" t="s">
        <v>175</v>
      </c>
      <c r="E44" s="67" t="s">
        <v>578</v>
      </c>
      <c r="F44" s="71">
        <v>3564</v>
      </c>
    </row>
    <row r="45" spans="1:6" ht="14.25" customHeight="1">
      <c r="A45" s="67" t="s">
        <v>125</v>
      </c>
      <c r="B45" s="67" t="s">
        <v>129</v>
      </c>
      <c r="C45" s="67" t="s">
        <v>132</v>
      </c>
      <c r="D45" s="67" t="s">
        <v>175</v>
      </c>
      <c r="E45" s="67" t="s">
        <v>575</v>
      </c>
      <c r="F45" s="71">
        <v>28800</v>
      </c>
    </row>
    <row r="46" spans="1:6" ht="14.25" customHeight="1">
      <c r="A46" s="67"/>
      <c r="B46" s="67"/>
      <c r="C46" s="67"/>
      <c r="D46" s="67" t="s">
        <v>176</v>
      </c>
      <c r="E46" s="67" t="s">
        <v>177</v>
      </c>
      <c r="F46" s="71">
        <v>74196</v>
      </c>
    </row>
    <row r="47" spans="1:6" ht="14.25" customHeight="1">
      <c r="A47" s="67" t="s">
        <v>125</v>
      </c>
      <c r="B47" s="67" t="s">
        <v>129</v>
      </c>
      <c r="C47" s="67" t="s">
        <v>132</v>
      </c>
      <c r="D47" s="67" t="s">
        <v>178</v>
      </c>
      <c r="E47" s="67" t="s">
        <v>579</v>
      </c>
      <c r="F47" s="71">
        <v>20196</v>
      </c>
    </row>
    <row r="48" spans="1:6" ht="14.25" customHeight="1">
      <c r="A48" s="67" t="s">
        <v>125</v>
      </c>
      <c r="B48" s="67" t="s">
        <v>129</v>
      </c>
      <c r="C48" s="67" t="s">
        <v>132</v>
      </c>
      <c r="D48" s="67" t="s">
        <v>178</v>
      </c>
      <c r="E48" s="67" t="s">
        <v>575</v>
      </c>
      <c r="F48" s="71">
        <v>54000</v>
      </c>
    </row>
    <row r="49" spans="1:6" ht="14.25" customHeight="1">
      <c r="A49" s="67"/>
      <c r="B49" s="67"/>
      <c r="C49" s="67"/>
      <c r="D49" s="67" t="s">
        <v>179</v>
      </c>
      <c r="E49" s="67" t="s">
        <v>180</v>
      </c>
      <c r="F49" s="71">
        <v>60876</v>
      </c>
    </row>
    <row r="50" spans="1:6" ht="14.25" customHeight="1">
      <c r="A50" s="67" t="s">
        <v>125</v>
      </c>
      <c r="B50" s="67" t="s">
        <v>129</v>
      </c>
      <c r="C50" s="67" t="s">
        <v>129</v>
      </c>
      <c r="D50" s="67" t="s">
        <v>181</v>
      </c>
      <c r="E50" s="67" t="s">
        <v>580</v>
      </c>
      <c r="F50" s="71">
        <v>32076</v>
      </c>
    </row>
    <row r="51" spans="1:6" ht="14.25" customHeight="1">
      <c r="A51" s="67" t="s">
        <v>125</v>
      </c>
      <c r="B51" s="67" t="s">
        <v>129</v>
      </c>
      <c r="C51" s="67" t="s">
        <v>129</v>
      </c>
      <c r="D51" s="67" t="s">
        <v>181</v>
      </c>
      <c r="E51" s="67" t="s">
        <v>575</v>
      </c>
      <c r="F51" s="71">
        <v>28800</v>
      </c>
    </row>
    <row r="52" spans="1:6" ht="14.25" customHeight="1">
      <c r="A52" s="67"/>
      <c r="B52" s="67"/>
      <c r="C52" s="67"/>
      <c r="D52" s="67" t="s">
        <v>182</v>
      </c>
      <c r="E52" s="67" t="s">
        <v>183</v>
      </c>
      <c r="F52" s="71">
        <v>172416</v>
      </c>
    </row>
    <row r="53" spans="1:6" ht="14.25" customHeight="1">
      <c r="A53" s="67" t="s">
        <v>125</v>
      </c>
      <c r="B53" s="67" t="s">
        <v>129</v>
      </c>
      <c r="C53" s="67" t="s">
        <v>129</v>
      </c>
      <c r="D53" s="67" t="s">
        <v>184</v>
      </c>
      <c r="E53" s="67" t="s">
        <v>581</v>
      </c>
      <c r="F53" s="71">
        <v>38016</v>
      </c>
    </row>
    <row r="54" spans="1:6" ht="14.25" customHeight="1">
      <c r="A54" s="67" t="s">
        <v>125</v>
      </c>
      <c r="B54" s="67" t="s">
        <v>129</v>
      </c>
      <c r="C54" s="67" t="s">
        <v>129</v>
      </c>
      <c r="D54" s="67" t="s">
        <v>184</v>
      </c>
      <c r="E54" s="67" t="s">
        <v>575</v>
      </c>
      <c r="F54" s="71">
        <v>134400</v>
      </c>
    </row>
    <row r="55" spans="1:6" ht="14.25" customHeight="1">
      <c r="A55" s="67"/>
      <c r="B55" s="67"/>
      <c r="C55" s="67"/>
      <c r="D55" s="67" t="s">
        <v>185</v>
      </c>
      <c r="E55" s="67" t="s">
        <v>186</v>
      </c>
      <c r="F55" s="71">
        <v>54996</v>
      </c>
    </row>
    <row r="56" spans="1:6" ht="14.25" customHeight="1">
      <c r="A56" s="67" t="s">
        <v>125</v>
      </c>
      <c r="B56" s="67" t="s">
        <v>129</v>
      </c>
      <c r="C56" s="67" t="s">
        <v>129</v>
      </c>
      <c r="D56" s="67" t="s">
        <v>187</v>
      </c>
      <c r="E56" s="67" t="s">
        <v>580</v>
      </c>
      <c r="F56" s="71">
        <v>20196</v>
      </c>
    </row>
    <row r="57" spans="1:6" ht="14.25" customHeight="1">
      <c r="A57" s="67" t="s">
        <v>125</v>
      </c>
      <c r="B57" s="67" t="s">
        <v>129</v>
      </c>
      <c r="C57" s="67" t="s">
        <v>129</v>
      </c>
      <c r="D57" s="67" t="s">
        <v>187</v>
      </c>
      <c r="E57" s="67" t="s">
        <v>575</v>
      </c>
      <c r="F57" s="71">
        <v>34800</v>
      </c>
    </row>
    <row r="58" spans="1:6" ht="14.25" customHeight="1">
      <c r="A58" s="67"/>
      <c r="B58" s="67"/>
      <c r="C58" s="67"/>
      <c r="D58" s="67" t="s">
        <v>188</v>
      </c>
      <c r="E58" s="67" t="s">
        <v>189</v>
      </c>
      <c r="F58" s="71">
        <v>46608</v>
      </c>
    </row>
    <row r="59" spans="1:6" ht="14.25" customHeight="1">
      <c r="A59" s="67" t="s">
        <v>125</v>
      </c>
      <c r="B59" s="67" t="s">
        <v>129</v>
      </c>
      <c r="C59" s="67" t="s">
        <v>129</v>
      </c>
      <c r="D59" s="67" t="s">
        <v>190</v>
      </c>
      <c r="E59" s="67" t="s">
        <v>582</v>
      </c>
      <c r="F59" s="71">
        <v>19008</v>
      </c>
    </row>
    <row r="60" spans="1:6" ht="14.25" customHeight="1">
      <c r="A60" s="67" t="s">
        <v>125</v>
      </c>
      <c r="B60" s="67" t="s">
        <v>129</v>
      </c>
      <c r="C60" s="67" t="s">
        <v>129</v>
      </c>
      <c r="D60" s="67" t="s">
        <v>190</v>
      </c>
      <c r="E60" s="67" t="s">
        <v>575</v>
      </c>
      <c r="F60" s="71">
        <v>27600</v>
      </c>
    </row>
    <row r="61" spans="1:6" ht="14.25" customHeight="1">
      <c r="A61" s="67"/>
      <c r="B61" s="67"/>
      <c r="C61" s="67"/>
      <c r="D61" s="67" t="s">
        <v>191</v>
      </c>
      <c r="E61" s="67" t="s">
        <v>192</v>
      </c>
      <c r="F61" s="71">
        <v>41820</v>
      </c>
    </row>
    <row r="62" spans="1:6" ht="14.25" customHeight="1">
      <c r="A62" s="67" t="s">
        <v>125</v>
      </c>
      <c r="B62" s="67" t="s">
        <v>129</v>
      </c>
      <c r="C62" s="67" t="s">
        <v>126</v>
      </c>
      <c r="D62" s="67" t="s">
        <v>193</v>
      </c>
      <c r="E62" s="67" t="s">
        <v>581</v>
      </c>
      <c r="F62" s="71">
        <v>17820</v>
      </c>
    </row>
    <row r="63" spans="1:6" ht="14.25" customHeight="1">
      <c r="A63" s="67" t="s">
        <v>125</v>
      </c>
      <c r="B63" s="67" t="s">
        <v>129</v>
      </c>
      <c r="C63" s="67" t="s">
        <v>129</v>
      </c>
      <c r="D63" s="67" t="s">
        <v>193</v>
      </c>
      <c r="E63" s="67" t="s">
        <v>575</v>
      </c>
      <c r="F63" s="71">
        <v>24000</v>
      </c>
    </row>
    <row r="64" spans="1:6" ht="14.25" customHeight="1">
      <c r="A64" s="67"/>
      <c r="B64" s="67"/>
      <c r="C64" s="67"/>
      <c r="D64" s="67" t="s">
        <v>194</v>
      </c>
      <c r="E64" s="67" t="s">
        <v>195</v>
      </c>
      <c r="F64" s="71">
        <v>29880</v>
      </c>
    </row>
    <row r="65" spans="1:6" ht="14.25" customHeight="1">
      <c r="A65" s="67" t="s">
        <v>125</v>
      </c>
      <c r="B65" s="67" t="s">
        <v>129</v>
      </c>
      <c r="C65" s="67" t="s">
        <v>129</v>
      </c>
      <c r="D65" s="67" t="s">
        <v>196</v>
      </c>
      <c r="E65" s="67" t="s">
        <v>583</v>
      </c>
      <c r="F65" s="71">
        <v>11880</v>
      </c>
    </row>
    <row r="66" spans="1:6" ht="14.25" customHeight="1">
      <c r="A66" s="67" t="s">
        <v>125</v>
      </c>
      <c r="B66" s="67" t="s">
        <v>129</v>
      </c>
      <c r="C66" s="67" t="s">
        <v>129</v>
      </c>
      <c r="D66" s="67" t="s">
        <v>196</v>
      </c>
      <c r="E66" s="67" t="s">
        <v>575</v>
      </c>
      <c r="F66" s="71">
        <v>18000</v>
      </c>
    </row>
    <row r="67" spans="1:6" ht="14.25" customHeight="1">
      <c r="A67" s="67"/>
      <c r="B67" s="67"/>
      <c r="C67" s="67"/>
      <c r="D67" s="67" t="s">
        <v>197</v>
      </c>
      <c r="E67" s="67" t="s">
        <v>198</v>
      </c>
      <c r="F67" s="71">
        <v>264524</v>
      </c>
    </row>
    <row r="68" spans="1:6" ht="14.25" customHeight="1">
      <c r="A68" s="67" t="s">
        <v>125</v>
      </c>
      <c r="B68" s="67" t="s">
        <v>129</v>
      </c>
      <c r="C68" s="67" t="s">
        <v>126</v>
      </c>
      <c r="D68" s="67" t="s">
        <v>199</v>
      </c>
      <c r="E68" s="67" t="s">
        <v>584</v>
      </c>
      <c r="F68" s="71">
        <v>200000</v>
      </c>
    </row>
    <row r="69" spans="1:6" ht="14.25" customHeight="1">
      <c r="A69" s="67" t="s">
        <v>125</v>
      </c>
      <c r="B69" s="67" t="s">
        <v>129</v>
      </c>
      <c r="C69" s="67" t="s">
        <v>126</v>
      </c>
      <c r="D69" s="67" t="s">
        <v>199</v>
      </c>
      <c r="E69" s="67" t="s">
        <v>581</v>
      </c>
      <c r="F69" s="71">
        <v>27324</v>
      </c>
    </row>
    <row r="70" spans="1:6" ht="14.25" customHeight="1">
      <c r="A70" s="67" t="s">
        <v>125</v>
      </c>
      <c r="B70" s="67" t="s">
        <v>129</v>
      </c>
      <c r="C70" s="67" t="s">
        <v>126</v>
      </c>
      <c r="D70" s="67" t="s">
        <v>199</v>
      </c>
      <c r="E70" s="67" t="s">
        <v>575</v>
      </c>
      <c r="F70" s="71">
        <v>37200</v>
      </c>
    </row>
    <row r="71" spans="1:6" ht="14.25" customHeight="1">
      <c r="A71" s="67"/>
      <c r="B71" s="67"/>
      <c r="C71" s="67"/>
      <c r="D71" s="67" t="s">
        <v>203</v>
      </c>
      <c r="E71" s="67" t="s">
        <v>204</v>
      </c>
      <c r="F71" s="71">
        <v>40000</v>
      </c>
    </row>
    <row r="72" spans="1:6" ht="14.25" customHeight="1">
      <c r="A72" s="67" t="s">
        <v>125</v>
      </c>
      <c r="B72" s="67" t="s">
        <v>129</v>
      </c>
      <c r="C72" s="67" t="s">
        <v>136</v>
      </c>
      <c r="D72" s="67" t="s">
        <v>205</v>
      </c>
      <c r="E72" s="67" t="s">
        <v>564</v>
      </c>
      <c r="F72" s="71">
        <v>40000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honeticPr fontId="29" type="noConversion"/>
  <printOptions horizontalCentered="1"/>
  <pageMargins left="0.90416666666666701" right="0.74791666666666701" top="0.66805555555555596" bottom="0.66805555555555596" header="0.39305555555555599" footer="0.31388888888888899"/>
  <pageSetup paperSize="9" fitToHeight="10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8" width="22.83203125" style="58" customWidth="1"/>
    <col min="9" max="9" width="9.1640625" style="58" customWidth="1"/>
    <col min="10" max="16384" width="9.1640625" style="58"/>
  </cols>
  <sheetData>
    <row r="1" spans="1:8" ht="14.25" customHeight="1">
      <c r="A1" s="59"/>
      <c r="B1" s="60"/>
      <c r="C1" s="60"/>
      <c r="D1" s="60"/>
      <c r="E1" s="60"/>
      <c r="F1" s="60"/>
      <c r="G1" s="60"/>
      <c r="H1" s="61" t="s">
        <v>585</v>
      </c>
    </row>
    <row r="2" spans="1:8" ht="20.100000000000001" customHeight="1">
      <c r="A2" s="41" t="s">
        <v>31</v>
      </c>
      <c r="B2" s="62"/>
      <c r="C2" s="62"/>
      <c r="D2" s="62"/>
      <c r="E2" s="62"/>
      <c r="F2" s="62"/>
      <c r="G2" s="62"/>
      <c r="H2" s="62"/>
    </row>
    <row r="3" spans="1:8" ht="14.25" customHeight="1">
      <c r="A3" s="63" t="s">
        <v>45</v>
      </c>
      <c r="B3" s="60"/>
      <c r="C3" s="60"/>
      <c r="D3" s="60"/>
      <c r="E3" s="60"/>
      <c r="F3" s="60"/>
      <c r="G3" s="60"/>
      <c r="H3" s="64" t="s">
        <v>46</v>
      </c>
    </row>
    <row r="4" spans="1:8" ht="14.25" customHeight="1">
      <c r="A4" s="263" t="s">
        <v>207</v>
      </c>
      <c r="B4" s="263"/>
      <c r="C4" s="263"/>
      <c r="D4" s="263"/>
      <c r="E4" s="266"/>
      <c r="F4" s="263" t="s">
        <v>586</v>
      </c>
      <c r="G4" s="264"/>
      <c r="H4" s="264"/>
    </row>
    <row r="5" spans="1:8" ht="14.25" customHeight="1">
      <c r="A5" s="278" t="s">
        <v>101</v>
      </c>
      <c r="B5" s="278"/>
      <c r="C5" s="278"/>
      <c r="D5" s="278" t="s">
        <v>102</v>
      </c>
      <c r="E5" s="278" t="s">
        <v>211</v>
      </c>
      <c r="F5" s="278" t="s">
        <v>208</v>
      </c>
      <c r="G5" s="266" t="s">
        <v>209</v>
      </c>
      <c r="H5" s="263" t="s">
        <v>210</v>
      </c>
    </row>
    <row r="6" spans="1:8" ht="14.25" customHeight="1">
      <c r="A6" s="65" t="s">
        <v>113</v>
      </c>
      <c r="B6" s="66" t="s">
        <v>114</v>
      </c>
      <c r="C6" s="66" t="s">
        <v>115</v>
      </c>
      <c r="D6" s="265"/>
      <c r="E6" s="265"/>
      <c r="F6" s="265"/>
      <c r="G6" s="265"/>
      <c r="H6" s="264"/>
    </row>
    <row r="7" spans="1:8" s="59" customFormat="1" ht="14.25" customHeight="1">
      <c r="A7" s="67"/>
      <c r="B7" s="67"/>
      <c r="C7" s="67"/>
      <c r="D7" s="67"/>
      <c r="E7" s="67"/>
      <c r="F7" s="71"/>
      <c r="G7" s="69"/>
      <c r="H7" s="71"/>
    </row>
    <row r="8" spans="1:8" ht="14.25" customHeight="1">
      <c r="A8" s="59"/>
      <c r="B8" s="59"/>
      <c r="C8" s="59"/>
      <c r="D8" s="59"/>
      <c r="E8" s="59"/>
      <c r="F8" s="59"/>
      <c r="G8" s="59"/>
      <c r="H8" s="59"/>
    </row>
    <row r="9" spans="1:8" ht="14.25" customHeight="1">
      <c r="C9" s="59"/>
      <c r="D9" s="59"/>
      <c r="E9" s="59"/>
      <c r="F9" s="59"/>
      <c r="G9" s="59"/>
      <c r="H9" s="59"/>
    </row>
    <row r="10" spans="1:8" ht="14.25" customHeight="1">
      <c r="A10" s="59"/>
      <c r="B10"/>
      <c r="C10" s="59"/>
      <c r="D10" s="59"/>
      <c r="E10" s="59"/>
      <c r="F10" s="59"/>
      <c r="G10" s="59"/>
      <c r="H10" s="59"/>
    </row>
    <row r="11" spans="1:8" ht="14.25" customHeight="1">
      <c r="A11" s="59"/>
      <c r="B11" s="59"/>
      <c r="C11"/>
      <c r="D11" s="59"/>
      <c r="E11" s="59"/>
      <c r="F11" s="59"/>
      <c r="G11" s="59"/>
      <c r="H11" s="59"/>
    </row>
    <row r="12" spans="1:8" ht="14.25" customHeight="1">
      <c r="C12" s="59"/>
      <c r="D12" s="59"/>
      <c r="E12" s="59"/>
      <c r="F12"/>
      <c r="G12"/>
      <c r="H12"/>
    </row>
    <row r="13" spans="1:8" ht="14.25" customHeight="1">
      <c r="D13" s="59"/>
      <c r="E13" s="59"/>
      <c r="F13"/>
      <c r="G13"/>
      <c r="H13"/>
    </row>
    <row r="14" spans="1:8" ht="14.25" customHeight="1">
      <c r="D14" s="59"/>
      <c r="E14" s="59"/>
      <c r="F14"/>
      <c r="G14"/>
      <c r="H14"/>
    </row>
    <row r="15" spans="1:8" ht="14.25" customHeight="1">
      <c r="E15" s="59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8" width="22.83203125" style="58" customWidth="1"/>
    <col min="9" max="9" width="9.1640625" style="58" customWidth="1"/>
    <col min="10" max="16384" width="9.1640625" style="58"/>
  </cols>
  <sheetData>
    <row r="1" spans="1:8" ht="14.25" customHeight="1">
      <c r="A1" s="59"/>
      <c r="B1" s="60"/>
      <c r="C1" s="60"/>
      <c r="D1" s="60"/>
      <c r="E1" s="60"/>
      <c r="F1" s="60"/>
      <c r="G1" s="60"/>
      <c r="H1" s="61" t="s">
        <v>587</v>
      </c>
    </row>
    <row r="2" spans="1:8" ht="20.100000000000001" customHeight="1">
      <c r="A2" s="41" t="s">
        <v>33</v>
      </c>
      <c r="B2" s="62"/>
      <c r="C2" s="62"/>
      <c r="D2" s="62"/>
      <c r="E2" s="62"/>
      <c r="F2" s="62"/>
      <c r="G2" s="62"/>
      <c r="H2" s="62"/>
    </row>
    <row r="3" spans="1:8" ht="14.25" customHeight="1">
      <c r="A3" s="63" t="s">
        <v>45</v>
      </c>
      <c r="B3" s="60"/>
      <c r="C3" s="60"/>
      <c r="D3" s="60"/>
      <c r="E3" s="60"/>
      <c r="F3" s="60"/>
      <c r="G3" s="60"/>
      <c r="H3" s="64" t="s">
        <v>46</v>
      </c>
    </row>
    <row r="4" spans="1:8" ht="14.25" customHeight="1">
      <c r="A4" s="263" t="s">
        <v>207</v>
      </c>
      <c r="B4" s="263"/>
      <c r="C4" s="263"/>
      <c r="D4" s="263"/>
      <c r="E4" s="266"/>
      <c r="F4" s="263" t="s">
        <v>588</v>
      </c>
      <c r="G4" s="264"/>
      <c r="H4" s="264"/>
    </row>
    <row r="5" spans="1:8" ht="14.25" customHeight="1">
      <c r="A5" s="278" t="s">
        <v>101</v>
      </c>
      <c r="B5" s="278"/>
      <c r="C5" s="278"/>
      <c r="D5" s="278" t="s">
        <v>102</v>
      </c>
      <c r="E5" s="278" t="s">
        <v>211</v>
      </c>
      <c r="F5" s="278" t="s">
        <v>208</v>
      </c>
      <c r="G5" s="266" t="s">
        <v>209</v>
      </c>
      <c r="H5" s="263" t="s">
        <v>210</v>
      </c>
    </row>
    <row r="6" spans="1:8" ht="14.25" customHeight="1">
      <c r="A6" s="65" t="s">
        <v>113</v>
      </c>
      <c r="B6" s="66" t="s">
        <v>114</v>
      </c>
      <c r="C6" s="66" t="s">
        <v>115</v>
      </c>
      <c r="D6" s="265"/>
      <c r="E6" s="265"/>
      <c r="F6" s="265"/>
      <c r="G6" s="265"/>
      <c r="H6" s="264"/>
    </row>
    <row r="7" spans="1:8" s="59" customFormat="1" ht="14.25" customHeight="1">
      <c r="A7" s="67"/>
      <c r="B7" s="67"/>
      <c r="C7" s="67"/>
      <c r="D7" s="67"/>
      <c r="E7" s="67"/>
      <c r="F7" s="71"/>
      <c r="G7" s="69"/>
      <c r="H7" s="71"/>
    </row>
    <row r="8" spans="1:8" ht="14.25" customHeight="1">
      <c r="A8" s="59"/>
      <c r="B8" s="59"/>
      <c r="C8" s="59"/>
      <c r="D8" s="59"/>
      <c r="E8" s="59"/>
      <c r="F8" s="59"/>
      <c r="G8" s="59"/>
      <c r="H8" s="59"/>
    </row>
    <row r="9" spans="1:8" ht="14.25" customHeight="1">
      <c r="C9" s="59"/>
      <c r="D9" s="59"/>
      <c r="E9" s="59"/>
      <c r="F9" s="59"/>
      <c r="G9" s="59"/>
      <c r="H9" s="59"/>
    </row>
    <row r="10" spans="1:8" ht="14.25" customHeight="1">
      <c r="A10" s="59"/>
      <c r="B10"/>
      <c r="C10" s="59"/>
      <c r="D10" s="59"/>
      <c r="E10" s="59"/>
      <c r="F10" s="59"/>
      <c r="G10" s="59"/>
      <c r="H10" s="59"/>
    </row>
    <row r="11" spans="1:8" ht="14.25" customHeight="1">
      <c r="A11" s="59"/>
      <c r="B11" s="59"/>
      <c r="C11"/>
      <c r="D11" s="59"/>
      <c r="E11" s="59"/>
      <c r="F11" s="59"/>
      <c r="G11" s="59"/>
      <c r="H11" s="59"/>
    </row>
    <row r="12" spans="1:8" ht="14.25" customHeight="1">
      <c r="C12" s="59"/>
      <c r="D12" s="59"/>
      <c r="E12" s="59"/>
      <c r="F12"/>
      <c r="G12"/>
      <c r="H12"/>
    </row>
    <row r="13" spans="1:8" ht="14.25" customHeight="1">
      <c r="D13" s="59"/>
      <c r="E13" s="59"/>
      <c r="F13"/>
      <c r="G13"/>
      <c r="H13"/>
    </row>
    <row r="14" spans="1:8" ht="14.25" customHeight="1">
      <c r="D14" s="59"/>
      <c r="E14" s="59"/>
      <c r="F14"/>
      <c r="G14"/>
      <c r="H14"/>
    </row>
    <row r="15" spans="1:8" ht="14.25" customHeight="1">
      <c r="E15" s="59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58" customWidth="1"/>
    <col min="2" max="3" width="4.83203125" style="58" customWidth="1"/>
    <col min="4" max="4" width="12.83203125" style="58" customWidth="1"/>
    <col min="5" max="5" width="44.83203125" style="58" customWidth="1"/>
    <col min="6" max="8" width="22.83203125" style="58" customWidth="1"/>
    <col min="9" max="9" width="9.1640625" style="58" customWidth="1"/>
    <col min="10" max="16384" width="9.1640625" style="58"/>
  </cols>
  <sheetData>
    <row r="1" spans="1:8" ht="14.25" customHeight="1">
      <c r="A1" s="59"/>
      <c r="B1" s="60"/>
      <c r="C1" s="60"/>
      <c r="D1" s="60"/>
      <c r="E1" s="60"/>
      <c r="F1" s="60"/>
      <c r="G1" s="60"/>
      <c r="H1" s="61" t="s">
        <v>589</v>
      </c>
    </row>
    <row r="2" spans="1:8" ht="20.100000000000001" customHeight="1">
      <c r="A2" s="41" t="s">
        <v>35</v>
      </c>
      <c r="B2" s="62"/>
      <c r="C2" s="62"/>
      <c r="D2" s="62"/>
      <c r="E2" s="62"/>
      <c r="F2" s="62"/>
      <c r="G2" s="62"/>
      <c r="H2" s="62"/>
    </row>
    <row r="3" spans="1:8" ht="14.25" customHeight="1">
      <c r="A3" s="63"/>
      <c r="B3" s="60"/>
      <c r="C3" s="60"/>
      <c r="D3" s="60"/>
      <c r="E3" s="60"/>
      <c r="F3" s="60"/>
      <c r="G3" s="60"/>
      <c r="H3" s="64" t="s">
        <v>46</v>
      </c>
    </row>
    <row r="4" spans="1:8" ht="14.25" customHeight="1">
      <c r="A4" s="263" t="s">
        <v>207</v>
      </c>
      <c r="B4" s="263"/>
      <c r="C4" s="263"/>
      <c r="D4" s="263"/>
      <c r="E4" s="266"/>
      <c r="F4" s="263" t="s">
        <v>590</v>
      </c>
      <c r="G4" s="264"/>
      <c r="H4" s="264"/>
    </row>
    <row r="5" spans="1:8" ht="14.25" customHeight="1">
      <c r="A5" s="278" t="s">
        <v>101</v>
      </c>
      <c r="B5" s="278"/>
      <c r="C5" s="278"/>
      <c r="D5" s="278" t="s">
        <v>102</v>
      </c>
      <c r="E5" s="278" t="s">
        <v>211</v>
      </c>
      <c r="F5" s="278" t="s">
        <v>208</v>
      </c>
      <c r="G5" s="266" t="s">
        <v>209</v>
      </c>
      <c r="H5" s="263" t="s">
        <v>210</v>
      </c>
    </row>
    <row r="6" spans="1:8" ht="14.25" customHeight="1">
      <c r="A6" s="65" t="s">
        <v>113</v>
      </c>
      <c r="B6" s="66" t="s">
        <v>114</v>
      </c>
      <c r="C6" s="66" t="s">
        <v>115</v>
      </c>
      <c r="D6" s="265"/>
      <c r="E6" s="265"/>
      <c r="F6" s="265"/>
      <c r="G6" s="265"/>
      <c r="H6" s="264"/>
    </row>
    <row r="7" spans="1:8" ht="14.25" customHeight="1">
      <c r="A7" s="67"/>
      <c r="B7" s="67"/>
      <c r="C7" s="67"/>
      <c r="D7" s="67"/>
      <c r="E7" s="68"/>
      <c r="F7" s="69"/>
      <c r="G7" s="70"/>
      <c r="H7" s="71"/>
    </row>
    <row r="8" spans="1:8" ht="14.25" customHeight="1">
      <c r="A8" s="59"/>
      <c r="B8" s="59"/>
      <c r="C8" s="59"/>
      <c r="D8" s="59"/>
      <c r="E8" s="59"/>
      <c r="F8" s="59"/>
      <c r="G8" s="59"/>
      <c r="H8" s="59"/>
    </row>
    <row r="9" spans="1:8" ht="14.25" customHeight="1">
      <c r="B9" s="59"/>
      <c r="C9" s="59"/>
      <c r="D9" s="59"/>
      <c r="E9" s="59"/>
      <c r="F9" s="59"/>
      <c r="G9" s="59"/>
      <c r="H9" s="59"/>
    </row>
    <row r="10" spans="1:8" ht="14.25" customHeight="1">
      <c r="A10" s="59"/>
      <c r="B10" s="59"/>
      <c r="C10" s="59"/>
      <c r="D10" s="59"/>
      <c r="E10" s="59"/>
      <c r="F10" s="59"/>
      <c r="G10" s="59"/>
      <c r="H10" s="59"/>
    </row>
    <row r="11" spans="1:8" ht="14.25" customHeight="1">
      <c r="A11" s="59"/>
      <c r="B11" s="59"/>
      <c r="C11" s="59"/>
      <c r="D11" s="59"/>
      <c r="E11" s="59"/>
      <c r="F11" s="59"/>
      <c r="G11" s="59"/>
      <c r="H11" s="59"/>
    </row>
    <row r="12" spans="1:8" ht="14.25" customHeight="1">
      <c r="C12" s="59"/>
      <c r="D12" s="59"/>
      <c r="E12" s="59"/>
      <c r="F12"/>
      <c r="G12"/>
      <c r="H12"/>
    </row>
    <row r="13" spans="1:8" ht="14.25" customHeight="1">
      <c r="D13" s="59"/>
      <c r="E13" s="59"/>
      <c r="F13"/>
      <c r="G13"/>
      <c r="H13"/>
    </row>
    <row r="14" spans="1:8" ht="14.25" customHeight="1">
      <c r="D14" s="59"/>
      <c r="E14" s="59"/>
      <c r="F14"/>
      <c r="G14"/>
      <c r="H14"/>
    </row>
    <row r="15" spans="1:8" ht="14.25" customHeight="1">
      <c r="E15" s="59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29" type="noConversion"/>
  <printOptions horizontalCentered="1"/>
  <pageMargins left="0.90416666666666701" right="0.74791666666666701" top="0.66666666666666696" bottom="0.66666666666666696" header="0.39305555555555599" footer="0.31388888888888899"/>
  <pageSetup paperSize="9" fitToHeight="10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>
      <selection activeCell="I12" sqref="I12"/>
    </sheetView>
  </sheetViews>
  <sheetFormatPr defaultColWidth="9.1640625" defaultRowHeight="14.25" customHeight="1"/>
  <cols>
    <col min="1" max="1" width="51.33203125" style="22" customWidth="1"/>
    <col min="2" max="2" width="24.33203125" style="22" customWidth="1"/>
    <col min="3" max="7" width="20" style="22" customWidth="1"/>
    <col min="8" max="8" width="9" style="22" customWidth="1"/>
    <col min="9" max="16384" width="9.1640625" style="22"/>
  </cols>
  <sheetData>
    <row r="1" spans="1:8" ht="14.25" customHeight="1">
      <c r="A1" s="25"/>
      <c r="C1" s="33"/>
      <c r="D1" s="40"/>
      <c r="E1" s="40"/>
      <c r="F1" s="40"/>
      <c r="G1" s="33" t="s">
        <v>591</v>
      </c>
      <c r="H1" s="40"/>
    </row>
    <row r="2" spans="1:8" ht="20.100000000000001" customHeight="1">
      <c r="A2" s="41" t="s">
        <v>37</v>
      </c>
      <c r="B2" s="42"/>
      <c r="C2" s="43"/>
      <c r="D2" s="44"/>
      <c r="E2" s="44"/>
      <c r="F2" s="44"/>
      <c r="G2" s="43"/>
      <c r="H2" s="40"/>
    </row>
    <row r="3" spans="1:8" ht="14.25" customHeight="1">
      <c r="A3" s="45" t="s">
        <v>45</v>
      </c>
      <c r="C3" s="46"/>
      <c r="D3" s="40"/>
      <c r="E3" s="40"/>
      <c r="F3" s="40"/>
      <c r="G3" s="46" t="s">
        <v>46</v>
      </c>
      <c r="H3" s="40"/>
    </row>
    <row r="4" spans="1:8" ht="14.25" customHeight="1">
      <c r="A4" s="320" t="s">
        <v>592</v>
      </c>
      <c r="B4" s="321" t="s">
        <v>593</v>
      </c>
      <c r="C4" s="47" t="s">
        <v>594</v>
      </c>
      <c r="D4" s="47"/>
      <c r="E4" s="47"/>
      <c r="F4" s="47"/>
      <c r="G4" s="47"/>
      <c r="H4" s="40"/>
    </row>
    <row r="5" spans="1:8" ht="14.25" customHeight="1">
      <c r="A5" s="320"/>
      <c r="B5" s="321"/>
      <c r="C5" s="48" t="s">
        <v>262</v>
      </c>
      <c r="D5" s="49" t="s">
        <v>213</v>
      </c>
      <c r="E5" s="50" t="s">
        <v>106</v>
      </c>
      <c r="F5" s="50" t="s">
        <v>215</v>
      </c>
      <c r="G5" s="50" t="s">
        <v>595</v>
      </c>
      <c r="H5" s="40"/>
    </row>
    <row r="6" spans="1:8" ht="14.25" customHeight="1">
      <c r="A6" s="51" t="s">
        <v>104</v>
      </c>
      <c r="B6" s="52">
        <v>50000</v>
      </c>
      <c r="C6" s="52">
        <v>50000</v>
      </c>
      <c r="D6" s="53">
        <v>50000</v>
      </c>
      <c r="E6" s="53">
        <v>0</v>
      </c>
      <c r="F6" s="53">
        <v>0</v>
      </c>
      <c r="G6" s="53">
        <f>SUM(G7,G8,G9)</f>
        <v>0</v>
      </c>
      <c r="H6" s="40"/>
    </row>
    <row r="7" spans="1:8" ht="14.25" customHeight="1">
      <c r="A7" s="54" t="s">
        <v>596</v>
      </c>
      <c r="B7" s="55">
        <v>0</v>
      </c>
      <c r="C7" s="52">
        <v>0</v>
      </c>
      <c r="D7" s="55">
        <v>0</v>
      </c>
      <c r="E7" s="55">
        <v>0</v>
      </c>
      <c r="F7" s="55">
        <v>0</v>
      </c>
      <c r="G7" s="55"/>
      <c r="H7" s="40"/>
    </row>
    <row r="8" spans="1:8" ht="14.25" customHeight="1">
      <c r="A8" s="54" t="s">
        <v>597</v>
      </c>
      <c r="B8" s="55">
        <v>50000</v>
      </c>
      <c r="C8" s="52">
        <v>50000</v>
      </c>
      <c r="D8" s="55">
        <v>50000</v>
      </c>
      <c r="E8" s="55">
        <v>0</v>
      </c>
      <c r="F8" s="55">
        <v>0</v>
      </c>
      <c r="G8" s="55"/>
      <c r="H8" s="40"/>
    </row>
    <row r="9" spans="1:8" ht="14.25" customHeight="1">
      <c r="A9" s="54" t="s">
        <v>598</v>
      </c>
      <c r="B9" s="56">
        <v>0</v>
      </c>
      <c r="C9" s="52">
        <v>0</v>
      </c>
      <c r="D9" s="56">
        <v>0</v>
      </c>
      <c r="E9" s="56">
        <v>0</v>
      </c>
      <c r="F9" s="56">
        <v>0</v>
      </c>
      <c r="G9" s="56">
        <f>SUM(G10,G11)</f>
        <v>0</v>
      </c>
      <c r="H9" s="40"/>
    </row>
    <row r="10" spans="1:8" ht="14.25" customHeight="1">
      <c r="A10" s="57" t="s">
        <v>599</v>
      </c>
      <c r="B10" s="55">
        <v>0</v>
      </c>
      <c r="C10" s="52">
        <v>0</v>
      </c>
      <c r="D10" s="55">
        <v>0</v>
      </c>
      <c r="E10" s="55">
        <v>0</v>
      </c>
      <c r="F10" s="55">
        <v>0</v>
      </c>
      <c r="G10" s="55"/>
      <c r="H10" s="40"/>
    </row>
    <row r="11" spans="1:8" ht="14.25" customHeight="1">
      <c r="A11" s="54" t="s">
        <v>600</v>
      </c>
      <c r="B11" s="55">
        <v>0</v>
      </c>
      <c r="C11" s="52">
        <v>0</v>
      </c>
      <c r="D11" s="55">
        <v>0</v>
      </c>
      <c r="E11" s="55">
        <v>0</v>
      </c>
      <c r="F11" s="55">
        <v>0</v>
      </c>
      <c r="G11" s="55"/>
      <c r="H11" s="40"/>
    </row>
    <row r="12" spans="1:8" ht="14.25" customHeight="1">
      <c r="A12" s="40"/>
      <c r="B12" s="40"/>
      <c r="C12" s="40"/>
      <c r="D12" s="40"/>
      <c r="E12" s="40"/>
      <c r="F12" s="40"/>
      <c r="G12" s="40"/>
      <c r="H12" s="40"/>
    </row>
    <row r="13" spans="1:8" ht="14.25" customHeight="1">
      <c r="A13" s="40"/>
      <c r="B13" s="40"/>
      <c r="C13" s="40"/>
      <c r="D13" s="40"/>
      <c r="E13" s="40"/>
      <c r="F13" s="40"/>
      <c r="G13" s="40"/>
      <c r="H13" s="40"/>
    </row>
    <row r="14" spans="1:8" ht="14.25" customHeight="1">
      <c r="A14" s="40"/>
      <c r="B14" s="40"/>
      <c r="C14" s="40"/>
      <c r="D14" s="40"/>
      <c r="E14" s="40"/>
      <c r="F14" s="40"/>
      <c r="G14" s="40"/>
      <c r="H14" s="40"/>
    </row>
    <row r="15" spans="1:8" ht="14.25" customHeight="1">
      <c r="A15" s="40"/>
      <c r="B15" s="40"/>
      <c r="C15" s="40"/>
      <c r="D15" s="40"/>
      <c r="E15" s="40"/>
      <c r="F15" s="40"/>
      <c r="G15" s="40"/>
      <c r="H15" s="40"/>
    </row>
    <row r="16" spans="1:8" ht="14.25" customHeight="1">
      <c r="A16" s="40"/>
      <c r="B16" s="40"/>
      <c r="C16" s="40"/>
      <c r="D16" s="40"/>
      <c r="E16" s="40"/>
      <c r="F16" s="40"/>
      <c r="G16" s="40"/>
      <c r="H16" s="40"/>
    </row>
    <row r="17" spans="1:8" ht="14.25" customHeight="1">
      <c r="A17" s="40"/>
      <c r="B17" s="40"/>
      <c r="C17" s="40"/>
      <c r="D17" s="40"/>
      <c r="E17" s="40"/>
      <c r="F17" s="40"/>
      <c r="G17" s="40"/>
      <c r="H17" s="40"/>
    </row>
  </sheetData>
  <sheetProtection formatCells="0" formatColumns="0" formatRows="0"/>
  <mergeCells count="2">
    <mergeCell ref="A4:A5"/>
    <mergeCell ref="B4:B5"/>
  </mergeCells>
  <phoneticPr fontId="29" type="noConversion"/>
  <pageMargins left="0.74791666666666701" right="0.74791666666666701" top="0.98402777777777795" bottom="0.98402777777777795" header="0.51041666666666696" footer="0.51041666666666696"/>
  <pageSetup paperSize="9" scale="90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>
      <selection sqref="A1:G11"/>
    </sheetView>
  </sheetViews>
  <sheetFormatPr defaultColWidth="9.1640625" defaultRowHeight="14.25" customHeight="1"/>
  <cols>
    <col min="1" max="1" width="12.83203125" style="22" customWidth="1"/>
    <col min="2" max="2" width="17.33203125" style="22" customWidth="1"/>
    <col min="3" max="3" width="15.1640625" style="22" customWidth="1"/>
    <col min="4" max="4" width="17.1640625" style="22" customWidth="1"/>
    <col min="5" max="5" width="19.6640625" style="22" customWidth="1"/>
    <col min="6" max="6" width="9.1640625" style="22" customWidth="1"/>
    <col min="7" max="7" width="20.6640625" style="22" customWidth="1"/>
    <col min="8" max="10" width="12" style="22" customWidth="1"/>
    <col min="11" max="16384" width="9.1640625" style="22"/>
  </cols>
  <sheetData>
    <row r="1" spans="1:10" ht="14.25" customHeight="1">
      <c r="A1" s="23"/>
      <c r="B1" s="24"/>
      <c r="C1" s="25"/>
      <c r="D1" s="25"/>
      <c r="E1" s="25"/>
      <c r="F1" s="25"/>
      <c r="G1" s="26" t="s">
        <v>601</v>
      </c>
      <c r="H1" s="27"/>
      <c r="I1" s="27"/>
      <c r="J1" s="27"/>
    </row>
    <row r="2" spans="1:10" ht="20.100000000000001" customHeight="1">
      <c r="A2" s="28" t="s">
        <v>39</v>
      </c>
      <c r="B2" s="29"/>
      <c r="C2" s="30"/>
      <c r="D2" s="30"/>
      <c r="E2" s="30"/>
      <c r="F2" s="30"/>
      <c r="G2" s="29"/>
      <c r="H2" s="27"/>
      <c r="I2" s="27"/>
      <c r="J2" s="27"/>
    </row>
    <row r="3" spans="1:10" ht="14.25" customHeight="1">
      <c r="A3" s="31" t="s">
        <v>45</v>
      </c>
      <c r="B3" s="32"/>
      <c r="C3" s="32"/>
      <c r="D3" s="32"/>
      <c r="E3" s="32"/>
      <c r="F3" s="32"/>
      <c r="G3" s="33" t="s">
        <v>46</v>
      </c>
      <c r="H3" s="27"/>
      <c r="I3" s="27"/>
      <c r="J3" s="27"/>
    </row>
    <row r="4" spans="1:10" ht="14.25" customHeight="1">
      <c r="A4" s="326" t="s">
        <v>258</v>
      </c>
      <c r="B4" s="326" t="s">
        <v>602</v>
      </c>
      <c r="C4" s="326" t="s">
        <v>603</v>
      </c>
      <c r="D4" s="326" t="s">
        <v>604</v>
      </c>
      <c r="E4" s="328" t="s">
        <v>605</v>
      </c>
      <c r="F4" s="322" t="s">
        <v>606</v>
      </c>
      <c r="G4" s="324" t="s">
        <v>98</v>
      </c>
      <c r="H4" s="27"/>
      <c r="I4" s="27"/>
      <c r="J4" s="27"/>
    </row>
    <row r="5" spans="1:10" ht="14.25" customHeight="1">
      <c r="A5" s="327"/>
      <c r="B5" s="327"/>
      <c r="C5" s="327"/>
      <c r="D5" s="327"/>
      <c r="E5" s="329"/>
      <c r="F5" s="323"/>
      <c r="G5" s="325"/>
      <c r="H5" s="27"/>
      <c r="I5" s="27"/>
      <c r="J5" s="27"/>
    </row>
    <row r="6" spans="1:10" ht="14.25" customHeight="1">
      <c r="A6" s="34"/>
      <c r="B6" s="35" t="s">
        <v>104</v>
      </c>
      <c r="C6" s="36"/>
      <c r="D6" s="37"/>
      <c r="E6" s="37"/>
      <c r="F6" s="38"/>
      <c r="G6" s="39">
        <v>555000</v>
      </c>
      <c r="H6" s="27"/>
      <c r="I6" s="27"/>
      <c r="J6" s="27"/>
    </row>
    <row r="7" spans="1:10" ht="14.25" customHeight="1">
      <c r="A7" s="34"/>
      <c r="B7" s="35" t="s">
        <v>2</v>
      </c>
      <c r="C7" s="36"/>
      <c r="D7" s="37"/>
      <c r="E7" s="37"/>
      <c r="F7" s="38"/>
      <c r="G7" s="39">
        <v>555000</v>
      </c>
      <c r="H7" s="27"/>
      <c r="I7" s="27"/>
      <c r="J7" s="27"/>
    </row>
    <row r="8" spans="1:10" ht="14.25" customHeight="1">
      <c r="A8" s="34" t="s">
        <v>267</v>
      </c>
      <c r="B8" s="35" t="s">
        <v>124</v>
      </c>
      <c r="C8" s="36" t="s">
        <v>607</v>
      </c>
      <c r="D8" s="37" t="s">
        <v>608</v>
      </c>
      <c r="E8" s="37" t="s">
        <v>609</v>
      </c>
      <c r="F8" s="38">
        <v>1000</v>
      </c>
      <c r="G8" s="39">
        <v>240000</v>
      </c>
      <c r="H8" s="27"/>
      <c r="I8" s="27"/>
      <c r="J8" s="27"/>
    </row>
    <row r="9" spans="1:10" ht="14.25" customHeight="1">
      <c r="A9" s="34" t="s">
        <v>267</v>
      </c>
      <c r="B9" s="35" t="s">
        <v>124</v>
      </c>
      <c r="C9" s="36" t="s">
        <v>607</v>
      </c>
      <c r="D9" s="37" t="s">
        <v>608</v>
      </c>
      <c r="E9" s="37" t="s">
        <v>610</v>
      </c>
      <c r="F9" s="38">
        <v>20</v>
      </c>
      <c r="G9" s="39">
        <v>100000</v>
      </c>
      <c r="H9" s="27"/>
      <c r="I9" s="27"/>
      <c r="J9" s="27"/>
    </row>
    <row r="10" spans="1:10" ht="14.25" customHeight="1">
      <c r="A10" s="34" t="s">
        <v>267</v>
      </c>
      <c r="B10" s="35" t="s">
        <v>124</v>
      </c>
      <c r="C10" s="36" t="s">
        <v>607</v>
      </c>
      <c r="D10" s="37" t="s">
        <v>608</v>
      </c>
      <c r="E10" s="37" t="s">
        <v>611</v>
      </c>
      <c r="F10" s="38">
        <v>1000</v>
      </c>
      <c r="G10" s="39">
        <v>200000</v>
      </c>
      <c r="H10" s="27"/>
      <c r="I10" s="27"/>
      <c r="J10" s="27"/>
    </row>
    <row r="11" spans="1:10" ht="14.25" customHeight="1">
      <c r="A11" s="34" t="s">
        <v>303</v>
      </c>
      <c r="B11" s="35" t="s">
        <v>204</v>
      </c>
      <c r="C11" s="36" t="s">
        <v>607</v>
      </c>
      <c r="D11" s="37"/>
      <c r="E11" s="37" t="s">
        <v>612</v>
      </c>
      <c r="F11" s="38">
        <v>2</v>
      </c>
      <c r="G11" s="39">
        <v>15000</v>
      </c>
      <c r="H11" s="27"/>
      <c r="I11" s="27"/>
      <c r="J11" s="27"/>
    </row>
    <row r="12" spans="1:10" ht="14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4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14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14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14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14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</row>
  </sheetData>
  <sheetProtection formatCells="0" formatColumns="0" formatRows="0"/>
  <mergeCells count="7">
    <mergeCell ref="F4:F5"/>
    <mergeCell ref="G4:G5"/>
    <mergeCell ref="A4:A5"/>
    <mergeCell ref="B4:B5"/>
    <mergeCell ref="C4:C5"/>
    <mergeCell ref="D4:D5"/>
    <mergeCell ref="E4:E5"/>
  </mergeCells>
  <phoneticPr fontId="29" type="noConversion"/>
  <pageMargins left="0.74791666666666701" right="0.74791666666666701" top="0.98402777777777795" bottom="0.98402777777777795" header="0.51041666666666696" footer="0.51041666666666696"/>
  <pageSetup paperSize="9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94"/>
  <sheetViews>
    <sheetView showGridLines="0" showZeros="0" topLeftCell="A46" zoomScale="111" workbookViewId="0">
      <selection activeCell="E28" sqref="E28:F28"/>
    </sheetView>
  </sheetViews>
  <sheetFormatPr defaultColWidth="9.33203125" defaultRowHeight="11.25"/>
  <cols>
    <col min="3" max="3" width="20.5" customWidth="1"/>
    <col min="5" max="5" width="33" customWidth="1"/>
    <col min="6" max="6" width="26" customWidth="1"/>
    <col min="7" max="7" width="16.83203125" customWidth="1"/>
    <col min="8" max="8" width="14.1640625" customWidth="1"/>
  </cols>
  <sheetData>
    <row r="1" spans="1:8" ht="26.25" customHeight="1">
      <c r="A1" s="254" t="s">
        <v>874</v>
      </c>
      <c r="B1" s="254"/>
      <c r="C1" s="254"/>
      <c r="D1" s="254"/>
      <c r="E1" s="255"/>
      <c r="F1" s="255"/>
      <c r="G1" s="255"/>
      <c r="H1" s="255"/>
    </row>
    <row r="2" spans="1:8" ht="24.75" customHeight="1">
      <c r="A2" s="334" t="s">
        <v>41</v>
      </c>
      <c r="B2" s="334"/>
      <c r="C2" s="334"/>
      <c r="D2" s="334"/>
      <c r="E2" s="334"/>
      <c r="F2" s="334"/>
      <c r="G2" s="334"/>
      <c r="H2" s="334"/>
    </row>
    <row r="3" spans="1:8" ht="11.25" customHeight="1">
      <c r="A3" s="335" t="s">
        <v>875</v>
      </c>
      <c r="B3" s="335"/>
      <c r="C3" s="335"/>
      <c r="D3" s="335"/>
      <c r="E3" s="335"/>
      <c r="F3" s="335"/>
      <c r="G3" s="335"/>
      <c r="H3" s="335"/>
    </row>
    <row r="4" spans="1:8" ht="27" customHeight="1">
      <c r="A4" s="255"/>
      <c r="B4" s="255"/>
      <c r="C4" s="255"/>
      <c r="D4" s="255"/>
      <c r="E4" s="255"/>
      <c r="F4" s="255"/>
      <c r="G4" s="255"/>
      <c r="H4" s="255"/>
    </row>
    <row r="5" spans="1:8" ht="11.25" customHeight="1">
      <c r="A5" s="336" t="s">
        <v>876</v>
      </c>
      <c r="B5" s="337"/>
      <c r="C5" s="338"/>
      <c r="D5" s="339" t="s">
        <v>311</v>
      </c>
      <c r="E5" s="340"/>
      <c r="F5" s="340"/>
      <c r="G5" s="340"/>
      <c r="H5" s="341"/>
    </row>
    <row r="6" spans="1:8" ht="21.75" customHeight="1">
      <c r="A6" s="342" t="s">
        <v>877</v>
      </c>
      <c r="B6" s="344" t="s">
        <v>878</v>
      </c>
      <c r="C6" s="345"/>
      <c r="D6" s="344" t="s">
        <v>879</v>
      </c>
      <c r="E6" s="345"/>
      <c r="F6" s="348" t="s">
        <v>880</v>
      </c>
      <c r="G6" s="349"/>
      <c r="H6" s="350"/>
    </row>
    <row r="7" spans="1:8" ht="24" customHeight="1">
      <c r="A7" s="342"/>
      <c r="B7" s="346"/>
      <c r="C7" s="347"/>
      <c r="D7" s="346"/>
      <c r="E7" s="347"/>
      <c r="F7" s="256" t="s">
        <v>881</v>
      </c>
      <c r="G7" s="256" t="s">
        <v>882</v>
      </c>
      <c r="H7" s="256" t="s">
        <v>883</v>
      </c>
    </row>
    <row r="8" spans="1:8" ht="22.5" customHeight="1">
      <c r="A8" s="343"/>
      <c r="B8" s="330" t="s">
        <v>884</v>
      </c>
      <c r="C8" s="331"/>
      <c r="D8" s="332" t="s">
        <v>884</v>
      </c>
      <c r="E8" s="333"/>
      <c r="F8" s="257">
        <v>1008.65</v>
      </c>
      <c r="G8" s="257">
        <v>1008.65</v>
      </c>
      <c r="H8" s="257">
        <v>0</v>
      </c>
    </row>
    <row r="9" spans="1:8" ht="14.25">
      <c r="A9" s="343"/>
      <c r="B9" s="330" t="s">
        <v>885</v>
      </c>
      <c r="C9" s="331"/>
      <c r="D9" s="332" t="s">
        <v>886</v>
      </c>
      <c r="E9" s="333"/>
      <c r="F9" s="257">
        <v>4777.28</v>
      </c>
      <c r="G9" s="257">
        <v>4777.28</v>
      </c>
      <c r="H9" s="257">
        <v>0</v>
      </c>
    </row>
    <row r="10" spans="1:8" ht="14.25">
      <c r="A10" s="343"/>
      <c r="B10" s="260" t="s">
        <v>887</v>
      </c>
      <c r="C10" s="261"/>
      <c r="D10" s="332" t="s">
        <v>887</v>
      </c>
      <c r="E10" s="333"/>
      <c r="F10" s="257">
        <v>35.799999999999997</v>
      </c>
      <c r="G10" s="257">
        <v>35.799999999999997</v>
      </c>
      <c r="H10" s="257">
        <v>0</v>
      </c>
    </row>
    <row r="11" spans="1:8" ht="14.25">
      <c r="A11" s="343"/>
      <c r="B11" s="339" t="s">
        <v>904</v>
      </c>
      <c r="C11" s="341"/>
      <c r="D11" s="339" t="s">
        <v>904</v>
      </c>
      <c r="E11" s="341"/>
      <c r="F11" s="257">
        <v>50.4</v>
      </c>
      <c r="G11" s="257">
        <v>50.4</v>
      </c>
      <c r="H11" s="257"/>
    </row>
    <row r="12" spans="1:8" ht="14.25">
      <c r="A12" s="343"/>
      <c r="B12" s="330" t="s">
        <v>888</v>
      </c>
      <c r="C12" s="331"/>
      <c r="D12" s="332" t="s">
        <v>888</v>
      </c>
      <c r="E12" s="333"/>
      <c r="F12" s="257">
        <v>75.42</v>
      </c>
      <c r="G12" s="257">
        <v>75.42</v>
      </c>
      <c r="H12" s="257">
        <v>0</v>
      </c>
    </row>
    <row r="13" spans="1:8" ht="14.25">
      <c r="A13" s="343"/>
      <c r="B13" s="330" t="s">
        <v>401</v>
      </c>
      <c r="C13" s="331"/>
      <c r="D13" s="332" t="s">
        <v>401</v>
      </c>
      <c r="E13" s="333"/>
      <c r="F13" s="257">
        <v>583.77</v>
      </c>
      <c r="G13" s="257">
        <v>583.77</v>
      </c>
      <c r="H13" s="257">
        <v>0</v>
      </c>
    </row>
    <row r="14" spans="1:8" ht="14.25">
      <c r="A14" s="343"/>
      <c r="B14" s="330" t="s">
        <v>905</v>
      </c>
      <c r="C14" s="331"/>
      <c r="D14" s="330" t="s">
        <v>905</v>
      </c>
      <c r="E14" s="331"/>
      <c r="F14" s="257">
        <v>28.65</v>
      </c>
      <c r="G14" s="257">
        <v>28.65</v>
      </c>
      <c r="H14" s="257">
        <v>0</v>
      </c>
    </row>
    <row r="15" spans="1:8" ht="14.25">
      <c r="A15" s="343"/>
      <c r="B15" s="330" t="s">
        <v>889</v>
      </c>
      <c r="C15" s="331"/>
      <c r="D15" s="332" t="s">
        <v>890</v>
      </c>
      <c r="E15" s="333"/>
      <c r="F15" s="257">
        <v>918.75000000000091</v>
      </c>
      <c r="G15" s="257">
        <v>918.75000000000091</v>
      </c>
      <c r="H15" s="257">
        <v>0</v>
      </c>
    </row>
    <row r="16" spans="1:8" ht="14.25">
      <c r="A16" s="343"/>
      <c r="B16" s="330"/>
      <c r="C16" s="331"/>
      <c r="D16" s="332"/>
      <c r="E16" s="333"/>
      <c r="F16" s="257">
        <v>0</v>
      </c>
      <c r="G16" s="257">
        <v>0</v>
      </c>
      <c r="H16" s="257">
        <v>0</v>
      </c>
    </row>
    <row r="17" spans="1:8" ht="14.25">
      <c r="A17" s="343"/>
      <c r="B17" s="330"/>
      <c r="C17" s="331"/>
      <c r="D17" s="332"/>
      <c r="E17" s="333"/>
      <c r="F17" s="257">
        <v>0</v>
      </c>
      <c r="G17" s="257">
        <v>0</v>
      </c>
      <c r="H17" s="257">
        <v>0</v>
      </c>
    </row>
    <row r="18" spans="1:8" ht="14.25">
      <c r="A18" s="343"/>
      <c r="B18" s="330"/>
      <c r="C18" s="331"/>
      <c r="D18" s="332"/>
      <c r="E18" s="333"/>
      <c r="F18" s="257">
        <v>0</v>
      </c>
      <c r="G18" s="257">
        <v>0</v>
      </c>
      <c r="H18" s="257">
        <v>0</v>
      </c>
    </row>
    <row r="19" spans="1:8" ht="20.25">
      <c r="A19" s="343"/>
      <c r="B19" s="330"/>
      <c r="C19" s="331"/>
      <c r="D19" s="332"/>
      <c r="E19" s="333"/>
      <c r="F19" s="368"/>
      <c r="G19" s="257"/>
      <c r="H19" s="257"/>
    </row>
    <row r="20" spans="1:8" ht="14.25">
      <c r="A20" s="343"/>
      <c r="B20" s="330"/>
      <c r="C20" s="331"/>
      <c r="D20" s="332"/>
      <c r="E20" s="333"/>
      <c r="F20" s="257">
        <v>0</v>
      </c>
      <c r="G20" s="257">
        <v>0</v>
      </c>
      <c r="H20" s="257">
        <v>0</v>
      </c>
    </row>
    <row r="21" spans="1:8" ht="14.25">
      <c r="A21" s="343"/>
      <c r="B21" s="330"/>
      <c r="C21" s="331"/>
      <c r="D21" s="332"/>
      <c r="E21" s="333"/>
      <c r="F21" s="257">
        <v>0</v>
      </c>
      <c r="G21" s="257">
        <v>0</v>
      </c>
      <c r="H21" s="257">
        <v>0</v>
      </c>
    </row>
    <row r="22" spans="1:8" ht="14.25">
      <c r="A22" s="343"/>
      <c r="B22" s="330"/>
      <c r="C22" s="331"/>
      <c r="D22" s="332"/>
      <c r="E22" s="333"/>
      <c r="F22" s="257">
        <v>0</v>
      </c>
      <c r="G22" s="257">
        <v>0</v>
      </c>
      <c r="H22" s="257">
        <v>0</v>
      </c>
    </row>
    <row r="23" spans="1:8" ht="14.25">
      <c r="A23" s="343"/>
      <c r="B23" s="336" t="s">
        <v>891</v>
      </c>
      <c r="C23" s="337"/>
      <c r="D23" s="337"/>
      <c r="E23" s="338"/>
      <c r="F23" s="257">
        <f>SUM(F8:F16)</f>
        <v>7478.72</v>
      </c>
      <c r="G23" s="257">
        <v>7478.72</v>
      </c>
      <c r="H23" s="257">
        <v>0</v>
      </c>
    </row>
    <row r="24" spans="1:8" ht="42.75">
      <c r="A24" s="258" t="s">
        <v>892</v>
      </c>
      <c r="B24" s="351" t="s">
        <v>920</v>
      </c>
      <c r="C24" s="352"/>
      <c r="D24" s="352"/>
      <c r="E24" s="352"/>
      <c r="F24" s="352"/>
      <c r="G24" s="352"/>
      <c r="H24" s="353"/>
    </row>
    <row r="25" spans="1:8" ht="28.5">
      <c r="A25" s="342" t="s">
        <v>893</v>
      </c>
      <c r="B25" s="256" t="s">
        <v>617</v>
      </c>
      <c r="C25" s="342" t="s">
        <v>618</v>
      </c>
      <c r="D25" s="342"/>
      <c r="E25" s="348" t="s">
        <v>894</v>
      </c>
      <c r="F25" s="354"/>
      <c r="G25" s="349" t="s">
        <v>895</v>
      </c>
      <c r="H25" s="350"/>
    </row>
    <row r="26" spans="1:8" ht="14.25">
      <c r="A26" s="343"/>
      <c r="B26" s="343" t="s">
        <v>626</v>
      </c>
      <c r="C26" s="343" t="s">
        <v>627</v>
      </c>
      <c r="D26" s="343"/>
      <c r="E26" s="355" t="s">
        <v>396</v>
      </c>
      <c r="F26" s="356"/>
      <c r="G26" s="332" t="s">
        <v>906</v>
      </c>
      <c r="H26" s="333"/>
    </row>
    <row r="27" spans="1:8" ht="14.25">
      <c r="A27" s="343"/>
      <c r="B27" s="343"/>
      <c r="C27" s="343"/>
      <c r="D27" s="343"/>
      <c r="E27" s="355" t="s">
        <v>397</v>
      </c>
      <c r="F27" s="356"/>
      <c r="G27" s="332" t="s">
        <v>907</v>
      </c>
      <c r="H27" s="333"/>
    </row>
    <row r="28" spans="1:8" ht="14.25">
      <c r="A28" s="343"/>
      <c r="B28" s="343"/>
      <c r="C28" s="343"/>
      <c r="D28" s="343"/>
      <c r="E28" s="355" t="s">
        <v>401</v>
      </c>
      <c r="F28" s="356"/>
      <c r="G28" s="332" t="s">
        <v>908</v>
      </c>
      <c r="H28" s="333"/>
    </row>
    <row r="29" spans="1:8" ht="14.25">
      <c r="A29" s="343"/>
      <c r="B29" s="343"/>
      <c r="C29" s="343"/>
      <c r="D29" s="343"/>
      <c r="E29" s="332" t="s">
        <v>909</v>
      </c>
      <c r="F29" s="333"/>
      <c r="G29" s="332" t="s">
        <v>910</v>
      </c>
      <c r="H29" s="333"/>
    </row>
    <row r="30" spans="1:8" ht="14.25">
      <c r="A30" s="343"/>
      <c r="B30" s="343"/>
      <c r="C30" s="343"/>
      <c r="D30" s="343"/>
      <c r="E30" s="332" t="s">
        <v>888</v>
      </c>
      <c r="F30" s="333"/>
      <c r="G30" s="332" t="s">
        <v>911</v>
      </c>
      <c r="H30" s="333"/>
    </row>
    <row r="31" spans="1:8" ht="14.25">
      <c r="A31" s="343"/>
      <c r="B31" s="343"/>
      <c r="C31" s="343"/>
      <c r="D31" s="343"/>
      <c r="E31" s="332" t="s">
        <v>887</v>
      </c>
      <c r="F31" s="333"/>
      <c r="G31" s="332" t="s">
        <v>912</v>
      </c>
      <c r="H31" s="333"/>
    </row>
    <row r="32" spans="1:8" ht="14.25">
      <c r="A32" s="343"/>
      <c r="B32" s="343"/>
      <c r="C32" s="343"/>
      <c r="D32" s="343"/>
      <c r="E32" s="330" t="s">
        <v>905</v>
      </c>
      <c r="F32" s="331"/>
      <c r="G32" s="332" t="s">
        <v>913</v>
      </c>
      <c r="H32" s="333"/>
    </row>
    <row r="33" spans="1:8" ht="14.25">
      <c r="A33" s="343"/>
      <c r="B33" s="343"/>
      <c r="C33" s="343"/>
      <c r="D33" s="343"/>
      <c r="E33" s="332" t="s">
        <v>896</v>
      </c>
      <c r="F33" s="333"/>
      <c r="G33" s="332" t="s">
        <v>914</v>
      </c>
      <c r="H33" s="333"/>
    </row>
    <row r="34" spans="1:8" ht="14.25">
      <c r="A34" s="343"/>
      <c r="B34" s="343"/>
      <c r="C34" s="343"/>
      <c r="D34" s="343"/>
      <c r="E34" s="332"/>
      <c r="F34" s="333"/>
      <c r="G34" s="332"/>
      <c r="H34" s="333"/>
    </row>
    <row r="35" spans="1:8" ht="14.25">
      <c r="A35" s="343"/>
      <c r="B35" s="343"/>
      <c r="C35" s="343"/>
      <c r="D35" s="343"/>
      <c r="E35" s="332"/>
      <c r="F35" s="333"/>
      <c r="G35" s="332"/>
      <c r="H35" s="333"/>
    </row>
    <row r="36" spans="1:8" ht="14.25">
      <c r="A36" s="343"/>
      <c r="B36" s="343"/>
      <c r="C36" s="343" t="s">
        <v>783</v>
      </c>
      <c r="D36" s="343"/>
      <c r="E36" s="355" t="s">
        <v>915</v>
      </c>
      <c r="F36" s="356"/>
      <c r="G36" s="332"/>
      <c r="H36" s="333"/>
    </row>
    <row r="37" spans="1:8" ht="14.25">
      <c r="A37" s="343"/>
      <c r="B37" s="343"/>
      <c r="C37" s="343"/>
      <c r="D37" s="343"/>
      <c r="E37" s="355" t="s">
        <v>916</v>
      </c>
      <c r="F37" s="356"/>
      <c r="G37" s="332"/>
      <c r="H37" s="333"/>
    </row>
    <row r="38" spans="1:8" ht="14.25">
      <c r="A38" s="343"/>
      <c r="B38" s="343"/>
      <c r="C38" s="343"/>
      <c r="D38" s="343"/>
      <c r="E38" s="355" t="s">
        <v>917</v>
      </c>
      <c r="F38" s="356"/>
      <c r="G38" s="332"/>
      <c r="H38" s="333"/>
    </row>
    <row r="39" spans="1:8" ht="14.25">
      <c r="A39" s="343"/>
      <c r="B39" s="343"/>
      <c r="C39" s="343"/>
      <c r="D39" s="343"/>
      <c r="E39" s="332"/>
      <c r="F39" s="333"/>
      <c r="G39" s="332"/>
      <c r="H39" s="333"/>
    </row>
    <row r="40" spans="1:8" ht="14.25">
      <c r="A40" s="343"/>
      <c r="B40" s="343"/>
      <c r="C40" s="343"/>
      <c r="D40" s="343"/>
      <c r="E40" s="332"/>
      <c r="F40" s="333"/>
      <c r="G40" s="332"/>
      <c r="H40" s="333"/>
    </row>
    <row r="41" spans="1:8" ht="14.25">
      <c r="A41" s="343"/>
      <c r="B41" s="343"/>
      <c r="C41" s="343"/>
      <c r="D41" s="343"/>
      <c r="E41" s="332"/>
      <c r="F41" s="333"/>
      <c r="G41" s="332"/>
      <c r="H41" s="333"/>
    </row>
    <row r="42" spans="1:8" ht="14.25">
      <c r="A42" s="343"/>
      <c r="B42" s="343"/>
      <c r="C42" s="343"/>
      <c r="D42" s="343"/>
      <c r="E42" s="332"/>
      <c r="F42" s="333"/>
      <c r="G42" s="332"/>
      <c r="H42" s="333"/>
    </row>
    <row r="43" spans="1:8" ht="14.25">
      <c r="A43" s="343"/>
      <c r="B43" s="343"/>
      <c r="C43" s="343"/>
      <c r="D43" s="343"/>
      <c r="E43" s="332"/>
      <c r="F43" s="333"/>
      <c r="G43" s="332"/>
      <c r="H43" s="333"/>
    </row>
    <row r="44" spans="1:8" ht="14.25">
      <c r="A44" s="343"/>
      <c r="B44" s="343"/>
      <c r="C44" s="343"/>
      <c r="D44" s="343"/>
      <c r="E44" s="332"/>
      <c r="F44" s="333"/>
      <c r="G44" s="332"/>
      <c r="H44" s="333"/>
    </row>
    <row r="45" spans="1:8" ht="14.25">
      <c r="A45" s="343"/>
      <c r="B45" s="343"/>
      <c r="C45" s="343"/>
      <c r="D45" s="343"/>
      <c r="E45" s="332"/>
      <c r="F45" s="333"/>
      <c r="G45" s="332"/>
      <c r="H45" s="333"/>
    </row>
    <row r="46" spans="1:8" ht="14.25">
      <c r="A46" s="343"/>
      <c r="B46" s="343"/>
      <c r="C46" s="343" t="s">
        <v>671</v>
      </c>
      <c r="D46" s="343"/>
      <c r="E46" s="355" t="s">
        <v>918</v>
      </c>
      <c r="F46" s="356"/>
      <c r="G46" s="332"/>
      <c r="H46" s="333"/>
    </row>
    <row r="47" spans="1:8" ht="14.25">
      <c r="A47" s="343"/>
      <c r="B47" s="343"/>
      <c r="C47" s="343"/>
      <c r="D47" s="343"/>
      <c r="E47" s="355" t="s">
        <v>919</v>
      </c>
      <c r="F47" s="356"/>
      <c r="G47" s="332"/>
      <c r="H47" s="333"/>
    </row>
    <row r="48" spans="1:8" ht="14.25">
      <c r="A48" s="343"/>
      <c r="B48" s="343"/>
      <c r="C48" s="343"/>
      <c r="D48" s="343"/>
      <c r="E48" s="355"/>
      <c r="F48" s="356"/>
      <c r="G48" s="332"/>
      <c r="H48" s="333"/>
    </row>
    <row r="49" spans="1:8" ht="14.25">
      <c r="A49" s="343"/>
      <c r="B49" s="343"/>
      <c r="C49" s="343"/>
      <c r="D49" s="343"/>
      <c r="E49" s="332"/>
      <c r="F49" s="333"/>
      <c r="G49" s="332"/>
      <c r="H49" s="333"/>
    </row>
    <row r="50" spans="1:8" ht="14.25">
      <c r="A50" s="343"/>
      <c r="B50" s="343"/>
      <c r="C50" s="343"/>
      <c r="D50" s="343"/>
      <c r="E50" s="332"/>
      <c r="F50" s="333"/>
      <c r="G50" s="332"/>
      <c r="H50" s="333"/>
    </row>
    <row r="51" spans="1:8" ht="14.25">
      <c r="A51" s="343"/>
      <c r="B51" s="343"/>
      <c r="C51" s="343"/>
      <c r="D51" s="343"/>
      <c r="E51" s="332"/>
      <c r="F51" s="333"/>
      <c r="G51" s="332"/>
      <c r="H51" s="333"/>
    </row>
    <row r="52" spans="1:8" ht="14.25">
      <c r="A52" s="343"/>
      <c r="B52" s="343"/>
      <c r="C52" s="343"/>
      <c r="D52" s="343"/>
      <c r="E52" s="332"/>
      <c r="F52" s="333"/>
      <c r="G52" s="332"/>
      <c r="H52" s="333"/>
    </row>
    <row r="53" spans="1:8" ht="14.25">
      <c r="A53" s="343"/>
      <c r="B53" s="343"/>
      <c r="C53" s="343"/>
      <c r="D53" s="343"/>
      <c r="E53" s="332"/>
      <c r="F53" s="333"/>
      <c r="G53" s="332"/>
      <c r="H53" s="333"/>
    </row>
    <row r="54" spans="1:8" ht="14.25">
      <c r="A54" s="343"/>
      <c r="B54" s="343"/>
      <c r="C54" s="343"/>
      <c r="D54" s="343"/>
      <c r="E54" s="332"/>
      <c r="F54" s="333"/>
      <c r="G54" s="332"/>
      <c r="H54" s="333"/>
    </row>
    <row r="55" spans="1:8" ht="14.25">
      <c r="A55" s="343"/>
      <c r="B55" s="343"/>
      <c r="C55" s="343"/>
      <c r="D55" s="343"/>
      <c r="E55" s="332"/>
      <c r="F55" s="333"/>
      <c r="G55" s="332"/>
      <c r="H55" s="333"/>
    </row>
    <row r="56" spans="1:8" ht="14.25">
      <c r="A56" s="343"/>
      <c r="B56" s="343"/>
      <c r="C56" s="343" t="s">
        <v>835</v>
      </c>
      <c r="D56" s="343"/>
      <c r="E56" s="355"/>
      <c r="F56" s="356"/>
      <c r="G56" s="332"/>
      <c r="H56" s="333"/>
    </row>
    <row r="57" spans="1:8" ht="14.25">
      <c r="A57" s="343"/>
      <c r="B57" s="343"/>
      <c r="C57" s="343"/>
      <c r="D57" s="343"/>
      <c r="E57" s="355"/>
      <c r="F57" s="356"/>
      <c r="G57" s="332"/>
      <c r="H57" s="333"/>
    </row>
    <row r="58" spans="1:8" ht="14.25">
      <c r="A58" s="343"/>
      <c r="B58" s="343"/>
      <c r="C58" s="343"/>
      <c r="D58" s="343"/>
      <c r="E58" s="355"/>
      <c r="F58" s="356"/>
      <c r="G58" s="332"/>
      <c r="H58" s="333"/>
    </row>
    <row r="59" spans="1:8" ht="14.25">
      <c r="A59" s="343"/>
      <c r="B59" s="343"/>
      <c r="C59" s="343"/>
      <c r="D59" s="343"/>
      <c r="E59" s="332"/>
      <c r="F59" s="333"/>
      <c r="G59" s="332"/>
      <c r="H59" s="333"/>
    </row>
    <row r="60" spans="1:8" ht="14.25">
      <c r="A60" s="343"/>
      <c r="B60" s="343"/>
      <c r="C60" s="343"/>
      <c r="D60" s="343"/>
      <c r="E60" s="332"/>
      <c r="F60" s="333"/>
      <c r="G60" s="332"/>
      <c r="H60" s="333"/>
    </row>
    <row r="61" spans="1:8" ht="14.25">
      <c r="A61" s="343"/>
      <c r="B61" s="343"/>
      <c r="C61" s="343"/>
      <c r="D61" s="343"/>
      <c r="E61" s="332"/>
      <c r="F61" s="333"/>
      <c r="G61" s="332"/>
      <c r="H61" s="333"/>
    </row>
    <row r="62" spans="1:8" ht="14.25">
      <c r="A62" s="343"/>
      <c r="B62" s="343"/>
      <c r="C62" s="343"/>
      <c r="D62" s="343"/>
      <c r="E62" s="332"/>
      <c r="F62" s="333"/>
      <c r="G62" s="332"/>
      <c r="H62" s="333"/>
    </row>
    <row r="63" spans="1:8" ht="14.25">
      <c r="A63" s="343"/>
      <c r="B63" s="343"/>
      <c r="C63" s="343"/>
      <c r="D63" s="343"/>
      <c r="E63" s="332"/>
      <c r="F63" s="333"/>
      <c r="G63" s="332"/>
      <c r="H63" s="333"/>
    </row>
    <row r="64" spans="1:8" ht="14.25">
      <c r="A64" s="343"/>
      <c r="B64" s="343"/>
      <c r="C64" s="343"/>
      <c r="D64" s="343"/>
      <c r="E64" s="332"/>
      <c r="F64" s="333"/>
      <c r="G64" s="332"/>
      <c r="H64" s="333"/>
    </row>
    <row r="65" spans="1:8" ht="14.25">
      <c r="A65" s="343"/>
      <c r="B65" s="343"/>
      <c r="C65" s="343"/>
      <c r="D65" s="343"/>
      <c r="E65" s="332"/>
      <c r="F65" s="333"/>
      <c r="G65" s="332"/>
      <c r="H65" s="333"/>
    </row>
    <row r="66" spans="1:8" ht="14.25">
      <c r="A66" s="342"/>
      <c r="B66" s="342"/>
      <c r="C66" s="342" t="s">
        <v>897</v>
      </c>
      <c r="D66" s="342"/>
      <c r="E66" s="357"/>
      <c r="F66" s="358"/>
      <c r="G66" s="359"/>
      <c r="H66" s="360"/>
    </row>
    <row r="67" spans="1:8" ht="14.25">
      <c r="A67" s="343"/>
      <c r="B67" s="343" t="s">
        <v>836</v>
      </c>
      <c r="C67" s="343" t="s">
        <v>898</v>
      </c>
      <c r="D67" s="343"/>
      <c r="E67" s="355"/>
      <c r="F67" s="356"/>
      <c r="G67" s="332"/>
      <c r="H67" s="333"/>
    </row>
    <row r="68" spans="1:8" ht="14.25">
      <c r="A68" s="343"/>
      <c r="B68" s="343"/>
      <c r="C68" s="343"/>
      <c r="D68" s="343"/>
      <c r="E68" s="355"/>
      <c r="F68" s="356"/>
      <c r="G68" s="332"/>
      <c r="H68" s="333"/>
    </row>
    <row r="69" spans="1:8" ht="14.25">
      <c r="A69" s="343"/>
      <c r="B69" s="343"/>
      <c r="C69" s="343"/>
      <c r="D69" s="343"/>
      <c r="E69" s="332"/>
      <c r="F69" s="333"/>
      <c r="G69" s="332"/>
      <c r="H69" s="333"/>
    </row>
    <row r="70" spans="1:8" ht="14.25">
      <c r="A70" s="343"/>
      <c r="B70" s="343"/>
      <c r="C70" s="343"/>
      <c r="D70" s="343"/>
      <c r="E70" s="332"/>
      <c r="F70" s="333"/>
      <c r="G70" s="332"/>
      <c r="H70" s="333"/>
    </row>
    <row r="71" spans="1:8" ht="14.25">
      <c r="A71" s="343"/>
      <c r="B71" s="343"/>
      <c r="C71" s="343"/>
      <c r="D71" s="343"/>
      <c r="E71" s="355"/>
      <c r="F71" s="356"/>
      <c r="G71" s="332"/>
      <c r="H71" s="333"/>
    </row>
    <row r="72" spans="1:8" ht="14.25">
      <c r="A72" s="343"/>
      <c r="B72" s="343"/>
      <c r="C72" s="343" t="s">
        <v>899</v>
      </c>
      <c r="D72" s="343"/>
      <c r="E72" s="355"/>
      <c r="F72" s="369"/>
      <c r="G72" s="332"/>
      <c r="H72" s="333"/>
    </row>
    <row r="73" spans="1:8" ht="14.25">
      <c r="A73" s="343"/>
      <c r="B73" s="343"/>
      <c r="C73" s="343"/>
      <c r="D73" s="343"/>
      <c r="E73" s="355"/>
      <c r="F73" s="369"/>
      <c r="G73" s="332"/>
      <c r="H73" s="333"/>
    </row>
    <row r="74" spans="1:8" ht="14.25">
      <c r="A74" s="343"/>
      <c r="B74" s="343"/>
      <c r="C74" s="343"/>
      <c r="D74" s="343"/>
      <c r="E74" s="332"/>
      <c r="F74" s="333"/>
      <c r="G74" s="332"/>
      <c r="H74" s="333"/>
    </row>
    <row r="75" spans="1:8" ht="14.25">
      <c r="A75" s="343"/>
      <c r="B75" s="343"/>
      <c r="C75" s="343"/>
      <c r="D75" s="343"/>
      <c r="E75" s="332"/>
      <c r="F75" s="333"/>
      <c r="G75" s="332"/>
      <c r="H75" s="333"/>
    </row>
    <row r="76" spans="1:8" ht="14.25">
      <c r="A76" s="343"/>
      <c r="B76" s="343"/>
      <c r="C76" s="343"/>
      <c r="D76" s="343"/>
      <c r="E76" s="355"/>
      <c r="F76" s="356"/>
      <c r="G76" s="332"/>
      <c r="H76" s="333"/>
    </row>
    <row r="77" spans="1:8" ht="14.25">
      <c r="A77" s="343"/>
      <c r="B77" s="343"/>
      <c r="C77" s="343" t="s">
        <v>900</v>
      </c>
      <c r="D77" s="343"/>
      <c r="E77" s="355"/>
      <c r="F77" s="356"/>
      <c r="G77" s="332"/>
      <c r="H77" s="333"/>
    </row>
    <row r="78" spans="1:8" ht="14.25">
      <c r="A78" s="343"/>
      <c r="B78" s="343"/>
      <c r="C78" s="343"/>
      <c r="D78" s="343"/>
      <c r="E78" s="355"/>
      <c r="F78" s="356"/>
      <c r="G78" s="332"/>
      <c r="H78" s="333"/>
    </row>
    <row r="79" spans="1:8" ht="14.25">
      <c r="A79" s="343"/>
      <c r="B79" s="343"/>
      <c r="C79" s="343"/>
      <c r="D79" s="343"/>
      <c r="E79" s="332"/>
      <c r="F79" s="333"/>
      <c r="G79" s="332"/>
      <c r="H79" s="333"/>
    </row>
    <row r="80" spans="1:8" ht="14.25">
      <c r="A80" s="343"/>
      <c r="B80" s="343"/>
      <c r="C80" s="343"/>
      <c r="D80" s="343"/>
      <c r="E80" s="332"/>
      <c r="F80" s="333"/>
      <c r="G80" s="332"/>
      <c r="H80" s="333"/>
    </row>
    <row r="81" spans="1:8" ht="14.25">
      <c r="A81" s="343"/>
      <c r="B81" s="343"/>
      <c r="C81" s="343"/>
      <c r="D81" s="343"/>
      <c r="E81" s="355"/>
      <c r="F81" s="356"/>
      <c r="G81" s="332"/>
      <c r="H81" s="333"/>
    </row>
    <row r="82" spans="1:8" ht="14.25">
      <c r="A82" s="343"/>
      <c r="B82" s="343"/>
      <c r="C82" s="343" t="s">
        <v>901</v>
      </c>
      <c r="D82" s="343"/>
      <c r="E82" s="355"/>
      <c r="F82" s="356"/>
      <c r="G82" s="332"/>
      <c r="H82" s="333"/>
    </row>
    <row r="83" spans="1:8" ht="14.25">
      <c r="A83" s="343"/>
      <c r="B83" s="343"/>
      <c r="C83" s="343"/>
      <c r="D83" s="343"/>
      <c r="E83" s="355"/>
      <c r="F83" s="356"/>
      <c r="G83" s="332"/>
      <c r="H83" s="333"/>
    </row>
    <row r="84" spans="1:8" ht="14.25">
      <c r="A84" s="343"/>
      <c r="B84" s="343"/>
      <c r="C84" s="343"/>
      <c r="D84" s="343"/>
      <c r="E84" s="332"/>
      <c r="F84" s="333"/>
      <c r="G84" s="332"/>
      <c r="H84" s="333"/>
    </row>
    <row r="85" spans="1:8" ht="14.25">
      <c r="A85" s="343"/>
      <c r="B85" s="343"/>
      <c r="C85" s="343"/>
      <c r="D85" s="343"/>
      <c r="E85" s="332"/>
      <c r="F85" s="333"/>
      <c r="G85" s="332"/>
      <c r="H85" s="333"/>
    </row>
    <row r="86" spans="1:8" ht="14.25">
      <c r="A86" s="343"/>
      <c r="B86" s="343"/>
      <c r="C86" s="343"/>
      <c r="D86" s="343"/>
      <c r="E86" s="355"/>
      <c r="F86" s="356"/>
      <c r="G86" s="332"/>
      <c r="H86" s="333"/>
    </row>
    <row r="87" spans="1:8" ht="14.25">
      <c r="A87" s="342"/>
      <c r="B87" s="342"/>
      <c r="C87" s="342" t="s">
        <v>897</v>
      </c>
      <c r="D87" s="342"/>
      <c r="E87" s="357"/>
      <c r="F87" s="358"/>
      <c r="G87" s="359"/>
      <c r="H87" s="360"/>
    </row>
    <row r="88" spans="1:8" ht="14.25">
      <c r="A88" s="343"/>
      <c r="B88" s="343" t="s">
        <v>902</v>
      </c>
      <c r="C88" s="343" t="s">
        <v>630</v>
      </c>
      <c r="D88" s="343"/>
      <c r="E88" s="332" t="s">
        <v>651</v>
      </c>
      <c r="F88" s="361"/>
      <c r="G88" s="332" t="s">
        <v>632</v>
      </c>
      <c r="H88" s="333"/>
    </row>
    <row r="89" spans="1:8" ht="14.25">
      <c r="A89" s="343"/>
      <c r="B89" s="343"/>
      <c r="C89" s="343"/>
      <c r="D89" s="343"/>
      <c r="E89" s="332" t="s">
        <v>634</v>
      </c>
      <c r="F89" s="361"/>
      <c r="G89" s="332" t="s">
        <v>632</v>
      </c>
      <c r="H89" s="333"/>
    </row>
    <row r="90" spans="1:8" ht="14.25">
      <c r="A90" s="343"/>
      <c r="B90" s="343"/>
      <c r="C90" s="343"/>
      <c r="D90" s="343"/>
      <c r="E90" s="332" t="s">
        <v>631</v>
      </c>
      <c r="F90" s="333"/>
      <c r="G90" s="332" t="s">
        <v>632</v>
      </c>
      <c r="H90" s="333"/>
    </row>
    <row r="91" spans="1:8" ht="14.25">
      <c r="A91" s="343"/>
      <c r="B91" s="343"/>
      <c r="C91" s="343"/>
      <c r="D91" s="343"/>
      <c r="E91" s="332"/>
      <c r="F91" s="333"/>
      <c r="G91" s="332"/>
      <c r="H91" s="333"/>
    </row>
    <row r="92" spans="1:8" ht="14.25">
      <c r="A92" s="343"/>
      <c r="B92" s="343"/>
      <c r="C92" s="343"/>
      <c r="D92" s="343"/>
      <c r="E92" s="332"/>
      <c r="F92" s="361"/>
      <c r="G92" s="332"/>
      <c r="H92" s="333"/>
    </row>
    <row r="93" spans="1:8" ht="14.25">
      <c r="A93" s="342"/>
      <c r="B93" s="342"/>
      <c r="C93" s="342" t="s">
        <v>897</v>
      </c>
      <c r="D93" s="342"/>
      <c r="E93" s="357"/>
      <c r="F93" s="358"/>
      <c r="G93" s="359"/>
      <c r="H93" s="360"/>
    </row>
    <row r="94" spans="1:8" ht="14.25">
      <c r="A94" s="259"/>
      <c r="B94" s="259"/>
      <c r="C94" s="259"/>
      <c r="D94" s="259"/>
      <c r="E94" s="259"/>
      <c r="F94" s="259"/>
      <c r="G94" s="259"/>
      <c r="H94" s="259"/>
    </row>
  </sheetData>
  <sheetProtection formatCells="0" formatColumns="0" formatRows="0"/>
  <mergeCells count="194">
    <mergeCell ref="B11:C11"/>
    <mergeCell ref="D11:E11"/>
    <mergeCell ref="E92:F92"/>
    <mergeCell ref="G92:H92"/>
    <mergeCell ref="C93:D93"/>
    <mergeCell ref="E93:F93"/>
    <mergeCell ref="G93:H93"/>
    <mergeCell ref="B88:B93"/>
    <mergeCell ref="C88:D92"/>
    <mergeCell ref="E88:F88"/>
    <mergeCell ref="G88:H88"/>
    <mergeCell ref="E89:F89"/>
    <mergeCell ref="G89:H89"/>
    <mergeCell ref="E90:F90"/>
    <mergeCell ref="G90:H90"/>
    <mergeCell ref="E91:F91"/>
    <mergeCell ref="G91:H91"/>
    <mergeCell ref="E86:F86"/>
    <mergeCell ref="G86:H86"/>
    <mergeCell ref="C87:D87"/>
    <mergeCell ref="E87:F87"/>
    <mergeCell ref="G87:H87"/>
    <mergeCell ref="E80:F80"/>
    <mergeCell ref="G80:H80"/>
    <mergeCell ref="E81:F81"/>
    <mergeCell ref="G81:H81"/>
    <mergeCell ref="C82:D86"/>
    <mergeCell ref="E82:F82"/>
    <mergeCell ref="G82:H82"/>
    <mergeCell ref="E83:F83"/>
    <mergeCell ref="G83:H83"/>
    <mergeCell ref="E84:F84"/>
    <mergeCell ref="E77:F77"/>
    <mergeCell ref="G77:H77"/>
    <mergeCell ref="E78:F78"/>
    <mergeCell ref="G78:H78"/>
    <mergeCell ref="E79:F79"/>
    <mergeCell ref="G79:H79"/>
    <mergeCell ref="G84:H84"/>
    <mergeCell ref="E85:F85"/>
    <mergeCell ref="G85:H85"/>
    <mergeCell ref="B67:B87"/>
    <mergeCell ref="C67:D71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C72:D76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C77:D81"/>
    <mergeCell ref="E64:F64"/>
    <mergeCell ref="G64:H64"/>
    <mergeCell ref="E65:F65"/>
    <mergeCell ref="G65:H65"/>
    <mergeCell ref="C66:D66"/>
    <mergeCell ref="E66:F66"/>
    <mergeCell ref="G66:H66"/>
    <mergeCell ref="G60:H60"/>
    <mergeCell ref="E61:F61"/>
    <mergeCell ref="G61:H61"/>
    <mergeCell ref="E62:F62"/>
    <mergeCell ref="G62:H62"/>
    <mergeCell ref="E63:F63"/>
    <mergeCell ref="G63:H63"/>
    <mergeCell ref="C56:D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C46:D55"/>
    <mergeCell ref="E46:F46"/>
    <mergeCell ref="G46:H46"/>
    <mergeCell ref="E47:F47"/>
    <mergeCell ref="G47:H47"/>
    <mergeCell ref="E48:F48"/>
    <mergeCell ref="G48:H48"/>
    <mergeCell ref="E49:F49"/>
    <mergeCell ref="E53:F53"/>
    <mergeCell ref="G53:H53"/>
    <mergeCell ref="E54:F54"/>
    <mergeCell ref="G54:H54"/>
    <mergeCell ref="E55:F55"/>
    <mergeCell ref="G55:H55"/>
    <mergeCell ref="G49:H49"/>
    <mergeCell ref="E50:F50"/>
    <mergeCell ref="G50:H50"/>
    <mergeCell ref="E51:F51"/>
    <mergeCell ref="G51:H51"/>
    <mergeCell ref="E52:F52"/>
    <mergeCell ref="G52:H52"/>
    <mergeCell ref="C36:D45"/>
    <mergeCell ref="E36:F36"/>
    <mergeCell ref="G36:H36"/>
    <mergeCell ref="E37:F37"/>
    <mergeCell ref="G37:H37"/>
    <mergeCell ref="E38:F38"/>
    <mergeCell ref="E42:F42"/>
    <mergeCell ref="G42:H42"/>
    <mergeCell ref="E43:F43"/>
    <mergeCell ref="G43:H43"/>
    <mergeCell ref="E44:F44"/>
    <mergeCell ref="G44:H44"/>
    <mergeCell ref="G38:H38"/>
    <mergeCell ref="E39:F39"/>
    <mergeCell ref="G39:H39"/>
    <mergeCell ref="E40:F40"/>
    <mergeCell ref="G40:H40"/>
    <mergeCell ref="E41:F41"/>
    <mergeCell ref="G41:H41"/>
    <mergeCell ref="E45:F45"/>
    <mergeCell ref="G45:H45"/>
    <mergeCell ref="G28:H28"/>
    <mergeCell ref="E29:F29"/>
    <mergeCell ref="G29:H29"/>
    <mergeCell ref="E30:F30"/>
    <mergeCell ref="G30:H30"/>
    <mergeCell ref="E34:F34"/>
    <mergeCell ref="G34:H34"/>
    <mergeCell ref="E35:F35"/>
    <mergeCell ref="G35:H35"/>
    <mergeCell ref="B24:H24"/>
    <mergeCell ref="B18:C18"/>
    <mergeCell ref="D18:E18"/>
    <mergeCell ref="B19:C19"/>
    <mergeCell ref="D19:E19"/>
    <mergeCell ref="B20:C20"/>
    <mergeCell ref="D20:E20"/>
    <mergeCell ref="A25:A93"/>
    <mergeCell ref="C25:D25"/>
    <mergeCell ref="E25:F25"/>
    <mergeCell ref="G25:H25"/>
    <mergeCell ref="B26:B66"/>
    <mergeCell ref="C26:D35"/>
    <mergeCell ref="E26:F26"/>
    <mergeCell ref="G26:H26"/>
    <mergeCell ref="E27:F27"/>
    <mergeCell ref="G27:H27"/>
    <mergeCell ref="E31:F31"/>
    <mergeCell ref="G31:H31"/>
    <mergeCell ref="E32:F32"/>
    <mergeCell ref="G32:H32"/>
    <mergeCell ref="E33:F33"/>
    <mergeCell ref="G33:H33"/>
    <mergeCell ref="E28:F28"/>
    <mergeCell ref="B13:C13"/>
    <mergeCell ref="D13:E13"/>
    <mergeCell ref="B14:C14"/>
    <mergeCell ref="D14:E14"/>
    <mergeCell ref="B21:C21"/>
    <mergeCell ref="D21:E21"/>
    <mergeCell ref="B22:C22"/>
    <mergeCell ref="D22:E22"/>
    <mergeCell ref="B23:E23"/>
    <mergeCell ref="B9:C9"/>
    <mergeCell ref="D9:E9"/>
    <mergeCell ref="D10:E10"/>
    <mergeCell ref="B12:C12"/>
    <mergeCell ref="D12:E12"/>
    <mergeCell ref="A2:H2"/>
    <mergeCell ref="A3:H3"/>
    <mergeCell ref="A5:C5"/>
    <mergeCell ref="D5:H5"/>
    <mergeCell ref="A6:A23"/>
    <mergeCell ref="B6:C7"/>
    <mergeCell ref="D6:E7"/>
    <mergeCell ref="F6:H6"/>
    <mergeCell ref="B8:C8"/>
    <mergeCell ref="D8:E8"/>
    <mergeCell ref="B15:C15"/>
    <mergeCell ref="D15:E15"/>
    <mergeCell ref="B16:C16"/>
    <mergeCell ref="D16:E16"/>
    <mergeCell ref="B17:C17"/>
    <mergeCell ref="D17:E17"/>
  </mergeCells>
  <phoneticPr fontId="29" type="noConversion"/>
  <pageMargins left="0.75" right="0.75" top="1" bottom="1" header="0.5" footer="0.5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V255"/>
  <sheetViews>
    <sheetView showGridLines="0" showZeros="0" tabSelected="1" topLeftCell="D205" workbookViewId="0">
      <selection activeCell="H18" sqref="H18:H20"/>
    </sheetView>
  </sheetViews>
  <sheetFormatPr defaultColWidth="9.1640625" defaultRowHeight="18" customHeight="1"/>
  <cols>
    <col min="1" max="1" width="17.6640625" style="2" customWidth="1"/>
    <col min="2" max="2" width="16.33203125" style="2" customWidth="1"/>
    <col min="3" max="4" width="32.83203125" style="2" customWidth="1"/>
    <col min="5" max="5" width="49.83203125" style="2" customWidth="1"/>
    <col min="6" max="7" width="20.33203125" style="2" customWidth="1"/>
    <col min="8" max="8" width="71" style="2" customWidth="1"/>
    <col min="9" max="9" width="43" style="2" customWidth="1"/>
    <col min="10" max="244" width="9" style="3" customWidth="1"/>
    <col min="245" max="248" width="9.1640625" style="2" customWidth="1"/>
    <col min="249" max="16384" width="9.1640625" style="2"/>
  </cols>
  <sheetData>
    <row r="1" spans="1:256" ht="18" customHeight="1">
      <c r="A1" s="4"/>
      <c r="B1" s="4"/>
      <c r="C1" s="4"/>
      <c r="D1" s="4"/>
      <c r="E1" s="4"/>
      <c r="F1" s="5"/>
      <c r="G1" s="5"/>
      <c r="H1" s="5"/>
      <c r="I1" s="5"/>
    </row>
    <row r="2" spans="1:256" ht="18" customHeight="1">
      <c r="A2" s="6" t="s">
        <v>43</v>
      </c>
      <c r="B2" s="6"/>
      <c r="C2" s="7"/>
      <c r="D2" s="7"/>
      <c r="E2" s="7"/>
      <c r="F2" s="8"/>
      <c r="G2" s="8"/>
      <c r="H2" s="8"/>
      <c r="I2" s="8"/>
    </row>
    <row r="3" spans="1:256" ht="18" customHeight="1">
      <c r="A3" s="9"/>
      <c r="B3" s="9"/>
      <c r="C3" s="9"/>
      <c r="D3" s="9"/>
      <c r="E3" s="9"/>
      <c r="I3" s="20"/>
    </row>
    <row r="4" spans="1:256" ht="18" customHeight="1">
      <c r="A4" s="10"/>
      <c r="B4" s="10"/>
      <c r="C4" s="10"/>
      <c r="D4" s="10"/>
      <c r="E4" s="10"/>
      <c r="F4" s="11" t="s">
        <v>613</v>
      </c>
      <c r="G4" s="11"/>
      <c r="H4" s="11"/>
      <c r="I4" s="21"/>
    </row>
    <row r="5" spans="1:256" ht="18" customHeight="1">
      <c r="A5" s="366" t="s">
        <v>614</v>
      </c>
      <c r="B5" s="366" t="s">
        <v>258</v>
      </c>
      <c r="C5" s="366" t="s">
        <v>602</v>
      </c>
      <c r="D5" s="366" t="s">
        <v>615</v>
      </c>
      <c r="E5" s="366" t="s">
        <v>616</v>
      </c>
      <c r="F5" s="362" t="s">
        <v>617</v>
      </c>
      <c r="G5" s="363" t="s">
        <v>618</v>
      </c>
      <c r="H5" s="363" t="s">
        <v>619</v>
      </c>
      <c r="I5" s="365" t="s">
        <v>620</v>
      </c>
    </row>
    <row r="6" spans="1:256" ht="18" customHeight="1">
      <c r="A6" s="367"/>
      <c r="B6" s="367"/>
      <c r="C6" s="367"/>
      <c r="D6" s="367"/>
      <c r="E6" s="367"/>
      <c r="F6" s="362"/>
      <c r="G6" s="364"/>
      <c r="H6" s="364"/>
      <c r="I6" s="365"/>
    </row>
    <row r="7" spans="1:256" ht="18" customHeight="1">
      <c r="A7" s="12" t="s">
        <v>621</v>
      </c>
      <c r="B7" s="12" t="s">
        <v>621</v>
      </c>
      <c r="C7" s="12" t="s">
        <v>621</v>
      </c>
      <c r="D7" s="12" t="s">
        <v>621</v>
      </c>
      <c r="E7" s="12" t="s">
        <v>621</v>
      </c>
      <c r="F7" s="13">
        <v>1</v>
      </c>
      <c r="G7" s="13">
        <v>2</v>
      </c>
      <c r="H7" s="13">
        <v>3</v>
      </c>
      <c r="I7" s="13">
        <v>4</v>
      </c>
    </row>
    <row r="8" spans="1:256" s="1" customFormat="1" ht="18" customHeight="1">
      <c r="A8" s="14" t="s">
        <v>104</v>
      </c>
      <c r="B8" s="15"/>
      <c r="C8" s="16"/>
      <c r="D8" s="16"/>
      <c r="E8" s="17"/>
      <c r="F8" s="18"/>
      <c r="G8" s="19"/>
      <c r="H8" s="19"/>
      <c r="I8" s="18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8" customHeight="1">
      <c r="A9" s="14" t="s">
        <v>622</v>
      </c>
      <c r="B9" s="15"/>
      <c r="C9" s="16"/>
      <c r="D9" s="16"/>
      <c r="E9" s="17"/>
      <c r="F9" s="18"/>
      <c r="G9" s="19"/>
      <c r="H9" s="19"/>
      <c r="I9" s="18"/>
    </row>
    <row r="10" spans="1:256" ht="18" customHeight="1">
      <c r="A10" s="14" t="s">
        <v>623</v>
      </c>
      <c r="B10" s="15" t="s">
        <v>267</v>
      </c>
      <c r="C10" s="16" t="s">
        <v>311</v>
      </c>
      <c r="D10" s="16" t="s">
        <v>624</v>
      </c>
      <c r="E10" s="17" t="s">
        <v>625</v>
      </c>
      <c r="F10" s="18" t="s">
        <v>626</v>
      </c>
      <c r="G10" s="19" t="s">
        <v>627</v>
      </c>
      <c r="H10" s="19" t="s">
        <v>628</v>
      </c>
      <c r="I10" s="18"/>
    </row>
    <row r="11" spans="1:256" ht="18" customHeight="1">
      <c r="A11" s="14" t="s">
        <v>623</v>
      </c>
      <c r="B11" s="15" t="s">
        <v>267</v>
      </c>
      <c r="C11" s="16" t="s">
        <v>311</v>
      </c>
      <c r="D11" s="16"/>
      <c r="E11" s="17"/>
      <c r="F11" s="18"/>
      <c r="G11" s="19" t="s">
        <v>627</v>
      </c>
      <c r="H11" s="19" t="s">
        <v>629</v>
      </c>
      <c r="I11" s="18"/>
    </row>
    <row r="12" spans="1:256" ht="18" customHeight="1">
      <c r="A12" s="14" t="s">
        <v>623</v>
      </c>
      <c r="B12" s="15" t="s">
        <v>267</v>
      </c>
      <c r="C12" s="16" t="s">
        <v>311</v>
      </c>
      <c r="D12" s="16"/>
      <c r="E12" s="17"/>
      <c r="F12" s="18" t="s">
        <v>630</v>
      </c>
      <c r="G12" s="19" t="s">
        <v>630</v>
      </c>
      <c r="H12" s="19" t="s">
        <v>631</v>
      </c>
      <c r="I12" s="18" t="s">
        <v>632</v>
      </c>
    </row>
    <row r="13" spans="1:256" ht="18" customHeight="1">
      <c r="A13" s="14" t="s">
        <v>623</v>
      </c>
      <c r="B13" s="15" t="s">
        <v>267</v>
      </c>
      <c r="C13" s="16" t="s">
        <v>311</v>
      </c>
      <c r="D13" s="16"/>
      <c r="E13" s="17"/>
      <c r="F13" s="18"/>
      <c r="G13" s="19" t="s">
        <v>630</v>
      </c>
      <c r="H13" s="19" t="s">
        <v>633</v>
      </c>
      <c r="I13" s="18" t="s">
        <v>632</v>
      </c>
    </row>
    <row r="14" spans="1:256" ht="18" customHeight="1">
      <c r="A14" s="14" t="s">
        <v>623</v>
      </c>
      <c r="B14" s="15" t="s">
        <v>267</v>
      </c>
      <c r="C14" s="16" t="s">
        <v>311</v>
      </c>
      <c r="D14" s="16"/>
      <c r="E14" s="17"/>
      <c r="F14" s="18"/>
      <c r="G14" s="19" t="s">
        <v>630</v>
      </c>
      <c r="H14" s="19" t="s">
        <v>634</v>
      </c>
      <c r="I14" s="18" t="s">
        <v>632</v>
      </c>
    </row>
    <row r="15" spans="1:256" ht="18" customHeight="1">
      <c r="A15" s="14" t="s">
        <v>623</v>
      </c>
      <c r="B15" s="15" t="s">
        <v>267</v>
      </c>
      <c r="C15" s="16" t="s">
        <v>311</v>
      </c>
      <c r="D15" s="16"/>
      <c r="E15" s="17" t="s">
        <v>635</v>
      </c>
      <c r="F15" s="18" t="s">
        <v>626</v>
      </c>
      <c r="G15" s="19" t="s">
        <v>627</v>
      </c>
      <c r="H15" s="19" t="s">
        <v>636</v>
      </c>
      <c r="I15" s="18"/>
    </row>
    <row r="16" spans="1:256" ht="18" customHeight="1">
      <c r="A16" s="14" t="s">
        <v>623</v>
      </c>
      <c r="B16" s="15" t="s">
        <v>267</v>
      </c>
      <c r="C16" s="16" t="s">
        <v>311</v>
      </c>
      <c r="D16" s="16"/>
      <c r="E16" s="17"/>
      <c r="F16" s="18"/>
      <c r="G16" s="19" t="s">
        <v>627</v>
      </c>
      <c r="H16" s="19" t="s">
        <v>637</v>
      </c>
      <c r="I16" s="18"/>
    </row>
    <row r="17" spans="1:9" ht="18" customHeight="1">
      <c r="A17" s="14" t="s">
        <v>623</v>
      </c>
      <c r="B17" s="15" t="s">
        <v>267</v>
      </c>
      <c r="C17" s="16" t="s">
        <v>311</v>
      </c>
      <c r="D17" s="16"/>
      <c r="E17" s="17"/>
      <c r="F17" s="18"/>
      <c r="G17" s="19" t="s">
        <v>627</v>
      </c>
      <c r="H17" s="19" t="s">
        <v>638</v>
      </c>
      <c r="I17" s="18"/>
    </row>
    <row r="18" spans="1:9" ht="18" customHeight="1">
      <c r="A18" s="14" t="s">
        <v>623</v>
      </c>
      <c r="B18" s="15" t="s">
        <v>267</v>
      </c>
      <c r="C18" s="16" t="s">
        <v>311</v>
      </c>
      <c r="D18" s="16"/>
      <c r="E18" s="17"/>
      <c r="F18" s="18" t="s">
        <v>630</v>
      </c>
      <c r="G18" s="19" t="s">
        <v>630</v>
      </c>
      <c r="H18" s="19" t="s">
        <v>631</v>
      </c>
      <c r="I18" s="18" t="s">
        <v>632</v>
      </c>
    </row>
    <row r="19" spans="1:9" ht="18" customHeight="1">
      <c r="A19" s="14" t="s">
        <v>623</v>
      </c>
      <c r="B19" s="15" t="s">
        <v>267</v>
      </c>
      <c r="C19" s="16" t="s">
        <v>311</v>
      </c>
      <c r="D19" s="16"/>
      <c r="E19" s="17"/>
      <c r="F19" s="18"/>
      <c r="G19" s="19" t="s">
        <v>630</v>
      </c>
      <c r="H19" s="19" t="s">
        <v>633</v>
      </c>
      <c r="I19" s="18" t="s">
        <v>632</v>
      </c>
    </row>
    <row r="20" spans="1:9" ht="18" customHeight="1">
      <c r="A20" s="14" t="s">
        <v>623</v>
      </c>
      <c r="B20" s="15" t="s">
        <v>267</v>
      </c>
      <c r="C20" s="16" t="s">
        <v>311</v>
      </c>
      <c r="D20" s="16"/>
      <c r="E20" s="17"/>
      <c r="F20" s="18"/>
      <c r="G20" s="19" t="s">
        <v>630</v>
      </c>
      <c r="H20" s="19" t="s">
        <v>634</v>
      </c>
      <c r="I20" s="18" t="s">
        <v>632</v>
      </c>
    </row>
    <row r="21" spans="1:9" ht="18" customHeight="1">
      <c r="A21" s="14" t="s">
        <v>623</v>
      </c>
      <c r="B21" s="15" t="s">
        <v>267</v>
      </c>
      <c r="C21" s="16" t="s">
        <v>311</v>
      </c>
      <c r="D21" s="16"/>
      <c r="E21" s="17" t="s">
        <v>639</v>
      </c>
      <c r="F21" s="18" t="s">
        <v>626</v>
      </c>
      <c r="G21" s="19" t="s">
        <v>627</v>
      </c>
      <c r="H21" s="19" t="s">
        <v>640</v>
      </c>
      <c r="I21" s="18"/>
    </row>
    <row r="22" spans="1:9" ht="18" customHeight="1">
      <c r="A22" s="14" t="s">
        <v>623</v>
      </c>
      <c r="B22" s="15" t="s">
        <v>267</v>
      </c>
      <c r="C22" s="16" t="s">
        <v>311</v>
      </c>
      <c r="D22" s="16"/>
      <c r="E22" s="17"/>
      <c r="F22" s="18"/>
      <c r="G22" s="19" t="s">
        <v>627</v>
      </c>
      <c r="H22" s="19" t="s">
        <v>641</v>
      </c>
      <c r="I22" s="18"/>
    </row>
    <row r="23" spans="1:9" ht="18" customHeight="1">
      <c r="A23" s="14" t="s">
        <v>623</v>
      </c>
      <c r="B23" s="15" t="s">
        <v>267</v>
      </c>
      <c r="C23" s="16" t="s">
        <v>311</v>
      </c>
      <c r="D23" s="16"/>
      <c r="E23" s="17"/>
      <c r="F23" s="18"/>
      <c r="G23" s="19" t="s">
        <v>627</v>
      </c>
      <c r="H23" s="19" t="s">
        <v>642</v>
      </c>
      <c r="I23" s="18"/>
    </row>
    <row r="24" spans="1:9" ht="18" customHeight="1">
      <c r="A24" s="14" t="s">
        <v>623</v>
      </c>
      <c r="B24" s="15" t="s">
        <v>267</v>
      </c>
      <c r="C24" s="16" t="s">
        <v>311</v>
      </c>
      <c r="D24" s="16"/>
      <c r="E24" s="17"/>
      <c r="F24" s="18" t="s">
        <v>630</v>
      </c>
      <c r="G24" s="19" t="s">
        <v>630</v>
      </c>
      <c r="H24" s="19" t="s">
        <v>631</v>
      </c>
      <c r="I24" s="18" t="s">
        <v>632</v>
      </c>
    </row>
    <row r="25" spans="1:9" ht="18" customHeight="1">
      <c r="A25" s="14" t="s">
        <v>623</v>
      </c>
      <c r="B25" s="15" t="s">
        <v>267</v>
      </c>
      <c r="C25" s="16" t="s">
        <v>311</v>
      </c>
      <c r="D25" s="16"/>
      <c r="E25" s="17"/>
      <c r="F25" s="18"/>
      <c r="G25" s="19" t="s">
        <v>630</v>
      </c>
      <c r="H25" s="19" t="s">
        <v>633</v>
      </c>
      <c r="I25" s="18" t="s">
        <v>632</v>
      </c>
    </row>
    <row r="26" spans="1:9" ht="18" customHeight="1">
      <c r="A26" s="14" t="s">
        <v>623</v>
      </c>
      <c r="B26" s="15" t="s">
        <v>267</v>
      </c>
      <c r="C26" s="16" t="s">
        <v>311</v>
      </c>
      <c r="D26" s="16"/>
      <c r="E26" s="17"/>
      <c r="F26" s="18"/>
      <c r="G26" s="19" t="s">
        <v>630</v>
      </c>
      <c r="H26" s="19" t="s">
        <v>634</v>
      </c>
      <c r="I26" s="18" t="s">
        <v>632</v>
      </c>
    </row>
    <row r="27" spans="1:9" ht="18" customHeight="1">
      <c r="A27" s="14" t="s">
        <v>623</v>
      </c>
      <c r="B27" s="15" t="s">
        <v>267</v>
      </c>
      <c r="C27" s="16" t="s">
        <v>311</v>
      </c>
      <c r="D27" s="16"/>
      <c r="E27" s="17" t="s">
        <v>643</v>
      </c>
      <c r="F27" s="18" t="s">
        <v>626</v>
      </c>
      <c r="G27" s="19" t="s">
        <v>627</v>
      </c>
      <c r="H27" s="19" t="s">
        <v>644</v>
      </c>
      <c r="I27" s="18" t="s">
        <v>645</v>
      </c>
    </row>
    <row r="28" spans="1:9" ht="18" customHeight="1">
      <c r="A28" s="14" t="s">
        <v>623</v>
      </c>
      <c r="B28" s="15" t="s">
        <v>267</v>
      </c>
      <c r="C28" s="16" t="s">
        <v>311</v>
      </c>
      <c r="D28" s="16"/>
      <c r="E28" s="17"/>
      <c r="F28" s="18"/>
      <c r="G28" s="19" t="s">
        <v>627</v>
      </c>
      <c r="H28" s="19" t="s">
        <v>646</v>
      </c>
      <c r="I28" s="18" t="s">
        <v>647</v>
      </c>
    </row>
    <row r="29" spans="1:9" ht="18" customHeight="1">
      <c r="A29" s="14" t="s">
        <v>623</v>
      </c>
      <c r="B29" s="15" t="s">
        <v>267</v>
      </c>
      <c r="C29" s="16" t="s">
        <v>311</v>
      </c>
      <c r="D29" s="16"/>
      <c r="E29" s="17"/>
      <c r="F29" s="18" t="s">
        <v>630</v>
      </c>
      <c r="G29" s="19" t="s">
        <v>630</v>
      </c>
      <c r="H29" s="19" t="s">
        <v>631</v>
      </c>
      <c r="I29" s="18" t="s">
        <v>632</v>
      </c>
    </row>
    <row r="30" spans="1:9" ht="18" customHeight="1">
      <c r="A30" s="14" t="s">
        <v>623</v>
      </c>
      <c r="B30" s="15" t="s">
        <v>267</v>
      </c>
      <c r="C30" s="16" t="s">
        <v>311</v>
      </c>
      <c r="D30" s="16"/>
      <c r="E30" s="17"/>
      <c r="F30" s="18"/>
      <c r="G30" s="19" t="s">
        <v>630</v>
      </c>
      <c r="H30" s="19" t="s">
        <v>633</v>
      </c>
      <c r="I30" s="18" t="s">
        <v>632</v>
      </c>
    </row>
    <row r="31" spans="1:9" ht="18" customHeight="1">
      <c r="A31" s="14" t="s">
        <v>623</v>
      </c>
      <c r="B31" s="15" t="s">
        <v>267</v>
      </c>
      <c r="C31" s="16" t="s">
        <v>311</v>
      </c>
      <c r="D31" s="16"/>
      <c r="E31" s="17" t="s">
        <v>648</v>
      </c>
      <c r="F31" s="18" t="s">
        <v>626</v>
      </c>
      <c r="G31" s="19" t="s">
        <v>627</v>
      </c>
      <c r="H31" s="19" t="s">
        <v>649</v>
      </c>
      <c r="I31" s="18" t="s">
        <v>650</v>
      </c>
    </row>
    <row r="32" spans="1:9" ht="18" customHeight="1">
      <c r="A32" s="14" t="s">
        <v>623</v>
      </c>
      <c r="B32" s="15" t="s">
        <v>267</v>
      </c>
      <c r="C32" s="16" t="s">
        <v>311</v>
      </c>
      <c r="D32" s="16"/>
      <c r="E32" s="17"/>
      <c r="F32" s="18" t="s">
        <v>630</v>
      </c>
      <c r="G32" s="19" t="s">
        <v>630</v>
      </c>
      <c r="H32" s="19" t="s">
        <v>631</v>
      </c>
      <c r="I32" s="18" t="s">
        <v>632</v>
      </c>
    </row>
    <row r="33" spans="1:9" ht="18" customHeight="1">
      <c r="A33" s="14" t="s">
        <v>623</v>
      </c>
      <c r="B33" s="15" t="s">
        <v>267</v>
      </c>
      <c r="C33" s="16" t="s">
        <v>311</v>
      </c>
      <c r="D33" s="16"/>
      <c r="E33" s="17"/>
      <c r="F33" s="18"/>
      <c r="G33" s="19" t="s">
        <v>630</v>
      </c>
      <c r="H33" s="19" t="s">
        <v>651</v>
      </c>
      <c r="I33" s="18" t="s">
        <v>632</v>
      </c>
    </row>
    <row r="34" spans="1:9" ht="18" customHeight="1">
      <c r="A34" s="14" t="s">
        <v>623</v>
      </c>
      <c r="B34" s="15" t="s">
        <v>267</v>
      </c>
      <c r="C34" s="16" t="s">
        <v>311</v>
      </c>
      <c r="D34" s="16" t="s">
        <v>652</v>
      </c>
      <c r="E34" s="17" t="s">
        <v>653</v>
      </c>
      <c r="F34" s="18" t="s">
        <v>626</v>
      </c>
      <c r="G34" s="19" t="s">
        <v>627</v>
      </c>
      <c r="H34" s="19" t="s">
        <v>654</v>
      </c>
      <c r="I34" s="18" t="s">
        <v>655</v>
      </c>
    </row>
    <row r="35" spans="1:9" ht="18" customHeight="1">
      <c r="A35" s="14" t="s">
        <v>623</v>
      </c>
      <c r="B35" s="15" t="s">
        <v>267</v>
      </c>
      <c r="C35" s="16" t="s">
        <v>311</v>
      </c>
      <c r="D35" s="16"/>
      <c r="E35" s="17"/>
      <c r="F35" s="18" t="s">
        <v>630</v>
      </c>
      <c r="G35" s="19" t="s">
        <v>630</v>
      </c>
      <c r="H35" s="19" t="s">
        <v>633</v>
      </c>
      <c r="I35" s="18" t="s">
        <v>656</v>
      </c>
    </row>
    <row r="36" spans="1:9" ht="18" customHeight="1">
      <c r="A36" s="14" t="s">
        <v>623</v>
      </c>
      <c r="B36" s="15" t="s">
        <v>267</v>
      </c>
      <c r="C36" s="16" t="s">
        <v>311</v>
      </c>
      <c r="D36" s="16"/>
      <c r="E36" s="17"/>
      <c r="F36" s="18"/>
      <c r="G36" s="19" t="s">
        <v>630</v>
      </c>
      <c r="H36" s="19" t="s">
        <v>634</v>
      </c>
      <c r="I36" s="18" t="s">
        <v>656</v>
      </c>
    </row>
    <row r="37" spans="1:9" ht="18" customHeight="1">
      <c r="A37" s="14" t="s">
        <v>623</v>
      </c>
      <c r="B37" s="15" t="s">
        <v>267</v>
      </c>
      <c r="C37" s="16" t="s">
        <v>311</v>
      </c>
      <c r="D37" s="16"/>
      <c r="E37" s="17" t="s">
        <v>657</v>
      </c>
      <c r="F37" s="18" t="s">
        <v>626</v>
      </c>
      <c r="G37" s="19" t="s">
        <v>627</v>
      </c>
      <c r="H37" s="19" t="s">
        <v>658</v>
      </c>
      <c r="I37" s="18" t="s">
        <v>659</v>
      </c>
    </row>
    <row r="38" spans="1:9" ht="18" customHeight="1">
      <c r="A38" s="14" t="s">
        <v>623</v>
      </c>
      <c r="B38" s="15" t="s">
        <v>267</v>
      </c>
      <c r="C38" s="16" t="s">
        <v>311</v>
      </c>
      <c r="D38" s="16"/>
      <c r="E38" s="17"/>
      <c r="F38" s="18" t="s">
        <v>630</v>
      </c>
      <c r="G38" s="19" t="s">
        <v>630</v>
      </c>
      <c r="H38" s="19" t="s">
        <v>631</v>
      </c>
      <c r="I38" s="18" t="s">
        <v>632</v>
      </c>
    </row>
    <row r="39" spans="1:9" ht="18" customHeight="1">
      <c r="A39" s="14" t="s">
        <v>623</v>
      </c>
      <c r="B39" s="15" t="s">
        <v>267</v>
      </c>
      <c r="C39" s="16" t="s">
        <v>311</v>
      </c>
      <c r="D39" s="16"/>
      <c r="E39" s="17"/>
      <c r="F39" s="18"/>
      <c r="G39" s="19" t="s">
        <v>630</v>
      </c>
      <c r="H39" s="19" t="s">
        <v>633</v>
      </c>
      <c r="I39" s="18" t="s">
        <v>632</v>
      </c>
    </row>
    <row r="40" spans="1:9" ht="18" customHeight="1">
      <c r="A40" s="14" t="s">
        <v>623</v>
      </c>
      <c r="B40" s="15" t="s">
        <v>267</v>
      </c>
      <c r="C40" s="16" t="s">
        <v>311</v>
      </c>
      <c r="D40" s="16"/>
      <c r="E40" s="17"/>
      <c r="F40" s="18"/>
      <c r="G40" s="19" t="s">
        <v>630</v>
      </c>
      <c r="H40" s="19" t="s">
        <v>660</v>
      </c>
      <c r="I40" s="18" t="s">
        <v>632</v>
      </c>
    </row>
    <row r="41" spans="1:9" ht="18" customHeight="1">
      <c r="A41" s="14" t="s">
        <v>623</v>
      </c>
      <c r="B41" s="15" t="s">
        <v>267</v>
      </c>
      <c r="C41" s="16" t="s">
        <v>311</v>
      </c>
      <c r="D41" s="16"/>
      <c r="E41" s="17" t="s">
        <v>661</v>
      </c>
      <c r="F41" s="18" t="s">
        <v>626</v>
      </c>
      <c r="G41" s="19" t="s">
        <v>627</v>
      </c>
      <c r="H41" s="19" t="s">
        <v>662</v>
      </c>
      <c r="I41" s="18" t="s">
        <v>663</v>
      </c>
    </row>
    <row r="42" spans="1:9" ht="18" customHeight="1">
      <c r="A42" s="14" t="s">
        <v>623</v>
      </c>
      <c r="B42" s="15" t="s">
        <v>267</v>
      </c>
      <c r="C42" s="16" t="s">
        <v>311</v>
      </c>
      <c r="D42" s="16"/>
      <c r="E42" s="17"/>
      <c r="F42" s="18" t="s">
        <v>630</v>
      </c>
      <c r="G42" s="19" t="s">
        <v>630</v>
      </c>
      <c r="H42" s="19" t="s">
        <v>631</v>
      </c>
      <c r="I42" s="18" t="s">
        <v>632</v>
      </c>
    </row>
    <row r="43" spans="1:9" ht="18" customHeight="1">
      <c r="A43" s="14" t="s">
        <v>623</v>
      </c>
      <c r="B43" s="15" t="s">
        <v>267</v>
      </c>
      <c r="C43" s="16" t="s">
        <v>311</v>
      </c>
      <c r="D43" s="16"/>
      <c r="E43" s="17"/>
      <c r="F43" s="18"/>
      <c r="G43" s="19" t="s">
        <v>630</v>
      </c>
      <c r="H43" s="19" t="s">
        <v>633</v>
      </c>
      <c r="I43" s="18" t="s">
        <v>632</v>
      </c>
    </row>
    <row r="44" spans="1:9" ht="18" customHeight="1">
      <c r="A44" s="14" t="s">
        <v>623</v>
      </c>
      <c r="B44" s="15" t="s">
        <v>267</v>
      </c>
      <c r="C44" s="16" t="s">
        <v>311</v>
      </c>
      <c r="D44" s="16"/>
      <c r="E44" s="17"/>
      <c r="F44" s="18"/>
      <c r="G44" s="19" t="s">
        <v>630</v>
      </c>
      <c r="H44" s="19" t="s">
        <v>634</v>
      </c>
      <c r="I44" s="18" t="s">
        <v>632</v>
      </c>
    </row>
    <row r="45" spans="1:9" ht="18" customHeight="1">
      <c r="A45" s="14" t="s">
        <v>623</v>
      </c>
      <c r="B45" s="15" t="s">
        <v>267</v>
      </c>
      <c r="C45" s="16" t="s">
        <v>311</v>
      </c>
      <c r="D45" s="16"/>
      <c r="E45" s="17" t="s">
        <v>664</v>
      </c>
      <c r="F45" s="18" t="s">
        <v>626</v>
      </c>
      <c r="G45" s="19" t="s">
        <v>627</v>
      </c>
      <c r="H45" s="19" t="s">
        <v>665</v>
      </c>
      <c r="I45" s="18" t="s">
        <v>666</v>
      </c>
    </row>
    <row r="46" spans="1:9" ht="18" customHeight="1">
      <c r="A46" s="14" t="s">
        <v>623</v>
      </c>
      <c r="B46" s="15" t="s">
        <v>267</v>
      </c>
      <c r="C46" s="16" t="s">
        <v>311</v>
      </c>
      <c r="D46" s="16"/>
      <c r="E46" s="17"/>
      <c r="F46" s="18" t="s">
        <v>630</v>
      </c>
      <c r="G46" s="19" t="s">
        <v>630</v>
      </c>
      <c r="H46" s="19" t="s">
        <v>631</v>
      </c>
      <c r="I46" s="18" t="s">
        <v>632</v>
      </c>
    </row>
    <row r="47" spans="1:9" ht="18" customHeight="1">
      <c r="A47" s="14" t="s">
        <v>623</v>
      </c>
      <c r="B47" s="15" t="s">
        <v>267</v>
      </c>
      <c r="C47" s="16" t="s">
        <v>311</v>
      </c>
      <c r="D47" s="16"/>
      <c r="E47" s="17"/>
      <c r="F47" s="18"/>
      <c r="G47" s="19" t="s">
        <v>630</v>
      </c>
      <c r="H47" s="19" t="s">
        <v>633</v>
      </c>
      <c r="I47" s="18" t="s">
        <v>632</v>
      </c>
    </row>
    <row r="48" spans="1:9" ht="18" customHeight="1">
      <c r="A48" s="14" t="s">
        <v>623</v>
      </c>
      <c r="B48" s="15" t="s">
        <v>267</v>
      </c>
      <c r="C48" s="16" t="s">
        <v>311</v>
      </c>
      <c r="D48" s="16"/>
      <c r="E48" s="17"/>
      <c r="F48" s="18"/>
      <c r="G48" s="19" t="s">
        <v>630</v>
      </c>
      <c r="H48" s="19" t="s">
        <v>631</v>
      </c>
      <c r="I48" s="18" t="s">
        <v>632</v>
      </c>
    </row>
    <row r="49" spans="1:9" ht="18" customHeight="1">
      <c r="A49" s="14" t="s">
        <v>623</v>
      </c>
      <c r="B49" s="15" t="s">
        <v>267</v>
      </c>
      <c r="C49" s="16" t="s">
        <v>311</v>
      </c>
      <c r="D49" s="16"/>
      <c r="E49" s="17" t="s">
        <v>667</v>
      </c>
      <c r="F49" s="18" t="s">
        <v>626</v>
      </c>
      <c r="G49" s="19" t="s">
        <v>627</v>
      </c>
      <c r="H49" s="19" t="s">
        <v>668</v>
      </c>
      <c r="I49" s="18"/>
    </row>
    <row r="50" spans="1:9" ht="18" customHeight="1">
      <c r="A50" s="14" t="s">
        <v>623</v>
      </c>
      <c r="B50" s="15" t="s">
        <v>267</v>
      </c>
      <c r="C50" s="16" t="s">
        <v>311</v>
      </c>
      <c r="D50" s="16"/>
      <c r="E50" s="17"/>
      <c r="F50" s="18"/>
      <c r="G50" s="19" t="s">
        <v>627</v>
      </c>
      <c r="H50" s="19" t="s">
        <v>669</v>
      </c>
      <c r="I50" s="18" t="s">
        <v>670</v>
      </c>
    </row>
    <row r="51" spans="1:9" ht="18" customHeight="1">
      <c r="A51" s="14" t="s">
        <v>623</v>
      </c>
      <c r="B51" s="15" t="s">
        <v>267</v>
      </c>
      <c r="C51" s="16" t="s">
        <v>311</v>
      </c>
      <c r="D51" s="16"/>
      <c r="E51" s="17"/>
      <c r="F51" s="18"/>
      <c r="G51" s="19" t="s">
        <v>671</v>
      </c>
      <c r="H51" s="19" t="s">
        <v>672</v>
      </c>
      <c r="I51" s="18" t="s">
        <v>673</v>
      </c>
    </row>
    <row r="52" spans="1:9" ht="18" customHeight="1">
      <c r="A52" s="14" t="s">
        <v>623</v>
      </c>
      <c r="B52" s="15" t="s">
        <v>267</v>
      </c>
      <c r="C52" s="16" t="s">
        <v>311</v>
      </c>
      <c r="D52" s="16"/>
      <c r="E52" s="17"/>
      <c r="F52" s="18" t="s">
        <v>630</v>
      </c>
      <c r="G52" s="19" t="s">
        <v>630</v>
      </c>
      <c r="H52" s="19" t="s">
        <v>631</v>
      </c>
      <c r="I52" s="18" t="s">
        <v>632</v>
      </c>
    </row>
    <row r="53" spans="1:9" ht="18" customHeight="1">
      <c r="A53" s="14" t="s">
        <v>623</v>
      </c>
      <c r="B53" s="15" t="s">
        <v>267</v>
      </c>
      <c r="C53" s="16" t="s">
        <v>311</v>
      </c>
      <c r="D53" s="16"/>
      <c r="E53" s="17"/>
      <c r="F53" s="18"/>
      <c r="G53" s="19" t="s">
        <v>630</v>
      </c>
      <c r="H53" s="19" t="s">
        <v>633</v>
      </c>
      <c r="I53" s="18" t="s">
        <v>632</v>
      </c>
    </row>
    <row r="54" spans="1:9" ht="18" customHeight="1">
      <c r="A54" s="14" t="s">
        <v>623</v>
      </c>
      <c r="B54" s="15" t="s">
        <v>267</v>
      </c>
      <c r="C54" s="16" t="s">
        <v>311</v>
      </c>
      <c r="D54" s="16"/>
      <c r="E54" s="17" t="s">
        <v>674</v>
      </c>
      <c r="F54" s="18" t="s">
        <v>626</v>
      </c>
      <c r="G54" s="19" t="s">
        <v>627</v>
      </c>
      <c r="H54" s="19" t="s">
        <v>675</v>
      </c>
      <c r="I54" s="18" t="s">
        <v>676</v>
      </c>
    </row>
    <row r="55" spans="1:9" ht="18" customHeight="1">
      <c r="A55" s="14" t="s">
        <v>623</v>
      </c>
      <c r="B55" s="15" t="s">
        <v>267</v>
      </c>
      <c r="C55" s="16" t="s">
        <v>311</v>
      </c>
      <c r="D55" s="16"/>
      <c r="E55" s="17"/>
      <c r="F55" s="18"/>
      <c r="G55" s="19" t="s">
        <v>627</v>
      </c>
      <c r="H55" s="19" t="s">
        <v>677</v>
      </c>
      <c r="I55" s="18" t="s">
        <v>678</v>
      </c>
    </row>
    <row r="56" spans="1:9" ht="18" customHeight="1">
      <c r="A56" s="14" t="s">
        <v>623</v>
      </c>
      <c r="B56" s="15" t="s">
        <v>267</v>
      </c>
      <c r="C56" s="16" t="s">
        <v>311</v>
      </c>
      <c r="D56" s="16"/>
      <c r="E56" s="17"/>
      <c r="F56" s="18" t="s">
        <v>630</v>
      </c>
      <c r="G56" s="19" t="s">
        <v>630</v>
      </c>
      <c r="H56" s="19" t="s">
        <v>631</v>
      </c>
      <c r="I56" s="18" t="s">
        <v>632</v>
      </c>
    </row>
    <row r="57" spans="1:9" ht="18" customHeight="1">
      <c r="A57" s="14" t="s">
        <v>623</v>
      </c>
      <c r="B57" s="15" t="s">
        <v>267</v>
      </c>
      <c r="C57" s="16" t="s">
        <v>311</v>
      </c>
      <c r="D57" s="16"/>
      <c r="E57" s="17"/>
      <c r="F57" s="18"/>
      <c r="G57" s="19" t="s">
        <v>630</v>
      </c>
      <c r="H57" s="19" t="s">
        <v>651</v>
      </c>
      <c r="I57" s="18" t="s">
        <v>632</v>
      </c>
    </row>
    <row r="58" spans="1:9" ht="18" customHeight="1">
      <c r="A58" s="14" t="s">
        <v>623</v>
      </c>
      <c r="B58" s="15" t="s">
        <v>267</v>
      </c>
      <c r="C58" s="16" t="s">
        <v>311</v>
      </c>
      <c r="D58" s="16"/>
      <c r="E58" s="17"/>
      <c r="F58" s="18"/>
      <c r="G58" s="19" t="s">
        <v>630</v>
      </c>
      <c r="H58" s="19" t="s">
        <v>679</v>
      </c>
      <c r="I58" s="18" t="s">
        <v>632</v>
      </c>
    </row>
    <row r="59" spans="1:9" ht="18" customHeight="1">
      <c r="A59" s="14" t="s">
        <v>623</v>
      </c>
      <c r="B59" s="15" t="s">
        <v>267</v>
      </c>
      <c r="C59" s="16" t="s">
        <v>311</v>
      </c>
      <c r="D59" s="16"/>
      <c r="E59" s="17" t="s">
        <v>680</v>
      </c>
      <c r="F59" s="18" t="s">
        <v>626</v>
      </c>
      <c r="G59" s="19" t="s">
        <v>627</v>
      </c>
      <c r="H59" s="19" t="s">
        <v>681</v>
      </c>
      <c r="I59" s="18" t="s">
        <v>682</v>
      </c>
    </row>
    <row r="60" spans="1:9" ht="18" customHeight="1">
      <c r="A60" s="14" t="s">
        <v>623</v>
      </c>
      <c r="B60" s="15" t="s">
        <v>267</v>
      </c>
      <c r="C60" s="16" t="s">
        <v>311</v>
      </c>
      <c r="D60" s="16"/>
      <c r="E60" s="17"/>
      <c r="F60" s="18"/>
      <c r="G60" s="19" t="s">
        <v>627</v>
      </c>
      <c r="H60" s="19" t="s">
        <v>683</v>
      </c>
      <c r="I60" s="18" t="s">
        <v>684</v>
      </c>
    </row>
    <row r="61" spans="1:9" ht="18" customHeight="1">
      <c r="A61" s="14" t="s">
        <v>623</v>
      </c>
      <c r="B61" s="15" t="s">
        <v>267</v>
      </c>
      <c r="C61" s="16" t="s">
        <v>311</v>
      </c>
      <c r="D61" s="16"/>
      <c r="E61" s="17"/>
      <c r="F61" s="18" t="s">
        <v>630</v>
      </c>
      <c r="G61" s="19" t="s">
        <v>630</v>
      </c>
      <c r="H61" s="19" t="s">
        <v>631</v>
      </c>
      <c r="I61" s="18" t="s">
        <v>632</v>
      </c>
    </row>
    <row r="62" spans="1:9" ht="18" customHeight="1">
      <c r="A62" s="14" t="s">
        <v>623</v>
      </c>
      <c r="B62" s="15" t="s">
        <v>267</v>
      </c>
      <c r="C62" s="16" t="s">
        <v>311</v>
      </c>
      <c r="D62" s="16"/>
      <c r="E62" s="17"/>
      <c r="F62" s="18"/>
      <c r="G62" s="19" t="s">
        <v>630</v>
      </c>
      <c r="H62" s="19" t="s">
        <v>633</v>
      </c>
      <c r="I62" s="18" t="s">
        <v>632</v>
      </c>
    </row>
    <row r="63" spans="1:9" ht="18" customHeight="1">
      <c r="A63" s="14" t="s">
        <v>623</v>
      </c>
      <c r="B63" s="15" t="s">
        <v>267</v>
      </c>
      <c r="C63" s="16" t="s">
        <v>311</v>
      </c>
      <c r="D63" s="16"/>
      <c r="E63" s="17"/>
      <c r="F63" s="18"/>
      <c r="G63" s="19" t="s">
        <v>630</v>
      </c>
      <c r="H63" s="19" t="s">
        <v>634</v>
      </c>
      <c r="I63" s="18" t="s">
        <v>632</v>
      </c>
    </row>
    <row r="64" spans="1:9" ht="18" customHeight="1">
      <c r="A64" s="14" t="s">
        <v>623</v>
      </c>
      <c r="B64" s="15" t="s">
        <v>267</v>
      </c>
      <c r="C64" s="16" t="s">
        <v>311</v>
      </c>
      <c r="D64" s="16"/>
      <c r="E64" s="17" t="s">
        <v>685</v>
      </c>
      <c r="F64" s="18" t="s">
        <v>626</v>
      </c>
      <c r="G64" s="19" t="s">
        <v>627</v>
      </c>
      <c r="H64" s="19" t="s">
        <v>686</v>
      </c>
      <c r="I64" s="18" t="s">
        <v>687</v>
      </c>
    </row>
    <row r="65" spans="1:9" ht="18" customHeight="1">
      <c r="A65" s="14" t="s">
        <v>623</v>
      </c>
      <c r="B65" s="15" t="s">
        <v>267</v>
      </c>
      <c r="C65" s="16" t="s">
        <v>311</v>
      </c>
      <c r="D65" s="16"/>
      <c r="E65" s="17"/>
      <c r="F65" s="18"/>
      <c r="G65" s="19" t="s">
        <v>627</v>
      </c>
      <c r="H65" s="19" t="s">
        <v>688</v>
      </c>
      <c r="I65" s="18" t="s">
        <v>689</v>
      </c>
    </row>
    <row r="66" spans="1:9" ht="18" customHeight="1">
      <c r="A66" s="14" t="s">
        <v>623</v>
      </c>
      <c r="B66" s="15" t="s">
        <v>267</v>
      </c>
      <c r="C66" s="16" t="s">
        <v>311</v>
      </c>
      <c r="D66" s="16"/>
      <c r="E66" s="17"/>
      <c r="F66" s="18" t="s">
        <v>630</v>
      </c>
      <c r="G66" s="19" t="s">
        <v>630</v>
      </c>
      <c r="H66" s="19" t="s">
        <v>633</v>
      </c>
      <c r="I66" s="18" t="s">
        <v>632</v>
      </c>
    </row>
    <row r="67" spans="1:9" ht="18" customHeight="1">
      <c r="A67" s="14" t="s">
        <v>623</v>
      </c>
      <c r="B67" s="15" t="s">
        <v>267</v>
      </c>
      <c r="C67" s="16" t="s">
        <v>311</v>
      </c>
      <c r="D67" s="16"/>
      <c r="E67" s="17"/>
      <c r="F67" s="18"/>
      <c r="G67" s="19" t="s">
        <v>630</v>
      </c>
      <c r="H67" s="19" t="s">
        <v>634</v>
      </c>
      <c r="I67" s="18" t="s">
        <v>632</v>
      </c>
    </row>
    <row r="68" spans="1:9" ht="18" customHeight="1">
      <c r="A68" s="14" t="s">
        <v>623</v>
      </c>
      <c r="B68" s="15" t="s">
        <v>267</v>
      </c>
      <c r="C68" s="16" t="s">
        <v>311</v>
      </c>
      <c r="D68" s="16" t="s">
        <v>690</v>
      </c>
      <c r="E68" s="17" t="s">
        <v>691</v>
      </c>
      <c r="F68" s="18" t="s">
        <v>626</v>
      </c>
      <c r="G68" s="19" t="s">
        <v>627</v>
      </c>
      <c r="H68" s="19" t="s">
        <v>692</v>
      </c>
      <c r="I68" s="18"/>
    </row>
    <row r="69" spans="1:9" ht="18" customHeight="1">
      <c r="A69" s="14" t="s">
        <v>623</v>
      </c>
      <c r="B69" s="15" t="s">
        <v>267</v>
      </c>
      <c r="C69" s="16" t="s">
        <v>311</v>
      </c>
      <c r="D69" s="16"/>
      <c r="E69" s="17"/>
      <c r="F69" s="18"/>
      <c r="G69" s="19" t="s">
        <v>627</v>
      </c>
      <c r="H69" s="19" t="s">
        <v>693</v>
      </c>
      <c r="I69" s="18" t="s">
        <v>694</v>
      </c>
    </row>
    <row r="70" spans="1:9" ht="18" customHeight="1">
      <c r="A70" s="14" t="s">
        <v>623</v>
      </c>
      <c r="B70" s="15" t="s">
        <v>267</v>
      </c>
      <c r="C70" s="16" t="s">
        <v>311</v>
      </c>
      <c r="D70" s="16"/>
      <c r="E70" s="17"/>
      <c r="F70" s="18" t="s">
        <v>630</v>
      </c>
      <c r="G70" s="19" t="s">
        <v>630</v>
      </c>
      <c r="H70" s="19" t="s">
        <v>695</v>
      </c>
      <c r="I70" s="18" t="s">
        <v>632</v>
      </c>
    </row>
    <row r="71" spans="1:9" ht="18" customHeight="1">
      <c r="A71" s="14" t="s">
        <v>623</v>
      </c>
      <c r="B71" s="15" t="s">
        <v>267</v>
      </c>
      <c r="C71" s="16" t="s">
        <v>311</v>
      </c>
      <c r="D71" s="16"/>
      <c r="E71" s="17"/>
      <c r="F71" s="18"/>
      <c r="G71" s="19" t="s">
        <v>630</v>
      </c>
      <c r="H71" s="19" t="s">
        <v>631</v>
      </c>
      <c r="I71" s="18" t="s">
        <v>632</v>
      </c>
    </row>
    <row r="72" spans="1:9" ht="18" customHeight="1">
      <c r="A72" s="14" t="s">
        <v>623</v>
      </c>
      <c r="B72" s="15" t="s">
        <v>267</v>
      </c>
      <c r="C72" s="16" t="s">
        <v>311</v>
      </c>
      <c r="D72" s="16"/>
      <c r="E72" s="17" t="s">
        <v>696</v>
      </c>
      <c r="F72" s="18" t="s">
        <v>626</v>
      </c>
      <c r="G72" s="19" t="s">
        <v>627</v>
      </c>
      <c r="H72" s="19" t="s">
        <v>697</v>
      </c>
      <c r="I72" s="18" t="s">
        <v>698</v>
      </c>
    </row>
    <row r="73" spans="1:9" ht="18" customHeight="1">
      <c r="A73" s="14" t="s">
        <v>623</v>
      </c>
      <c r="B73" s="15" t="s">
        <v>267</v>
      </c>
      <c r="C73" s="16" t="s">
        <v>311</v>
      </c>
      <c r="D73" s="16"/>
      <c r="E73" s="17"/>
      <c r="F73" s="18" t="s">
        <v>630</v>
      </c>
      <c r="G73" s="19" t="s">
        <v>630</v>
      </c>
      <c r="H73" s="19" t="s">
        <v>631</v>
      </c>
      <c r="I73" s="18" t="s">
        <v>632</v>
      </c>
    </row>
    <row r="74" spans="1:9" ht="18" customHeight="1">
      <c r="A74" s="14" t="s">
        <v>623</v>
      </c>
      <c r="B74" s="15" t="s">
        <v>267</v>
      </c>
      <c r="C74" s="16" t="s">
        <v>311</v>
      </c>
      <c r="D74" s="16"/>
      <c r="E74" s="17"/>
      <c r="F74" s="18"/>
      <c r="G74" s="19" t="s">
        <v>630</v>
      </c>
      <c r="H74" s="19" t="s">
        <v>633</v>
      </c>
      <c r="I74" s="18" t="s">
        <v>632</v>
      </c>
    </row>
    <row r="75" spans="1:9" ht="18" customHeight="1">
      <c r="A75" s="14" t="s">
        <v>623</v>
      </c>
      <c r="B75" s="15" t="s">
        <v>267</v>
      </c>
      <c r="C75" s="16" t="s">
        <v>311</v>
      </c>
      <c r="D75" s="16"/>
      <c r="E75" s="17"/>
      <c r="F75" s="18"/>
      <c r="G75" s="19" t="s">
        <v>630</v>
      </c>
      <c r="H75" s="19" t="s">
        <v>634</v>
      </c>
      <c r="I75" s="18" t="s">
        <v>632</v>
      </c>
    </row>
    <row r="76" spans="1:9" ht="18" customHeight="1">
      <c r="A76" s="14" t="s">
        <v>623</v>
      </c>
      <c r="B76" s="15" t="s">
        <v>267</v>
      </c>
      <c r="C76" s="16" t="s">
        <v>311</v>
      </c>
      <c r="D76" s="16"/>
      <c r="E76" s="17" t="s">
        <v>699</v>
      </c>
      <c r="F76" s="18" t="s">
        <v>626</v>
      </c>
      <c r="G76" s="19" t="s">
        <v>627</v>
      </c>
      <c r="H76" s="19" t="s">
        <v>700</v>
      </c>
      <c r="I76" s="18"/>
    </row>
    <row r="77" spans="1:9" ht="18" customHeight="1">
      <c r="A77" s="14" t="s">
        <v>623</v>
      </c>
      <c r="B77" s="15" t="s">
        <v>267</v>
      </c>
      <c r="C77" s="16" t="s">
        <v>311</v>
      </c>
      <c r="D77" s="16"/>
      <c r="E77" s="17"/>
      <c r="F77" s="18"/>
      <c r="G77" s="19" t="s">
        <v>627</v>
      </c>
      <c r="H77" s="19" t="s">
        <v>701</v>
      </c>
      <c r="I77" s="18"/>
    </row>
    <row r="78" spans="1:9" ht="18" customHeight="1">
      <c r="A78" s="14" t="s">
        <v>623</v>
      </c>
      <c r="B78" s="15" t="s">
        <v>267</v>
      </c>
      <c r="C78" s="16" t="s">
        <v>311</v>
      </c>
      <c r="D78" s="16"/>
      <c r="E78" s="17"/>
      <c r="F78" s="18" t="s">
        <v>630</v>
      </c>
      <c r="G78" s="19" t="s">
        <v>630</v>
      </c>
      <c r="H78" s="19" t="s">
        <v>631</v>
      </c>
      <c r="I78" s="18" t="s">
        <v>632</v>
      </c>
    </row>
    <row r="79" spans="1:9" ht="18" customHeight="1">
      <c r="A79" s="14" t="s">
        <v>623</v>
      </c>
      <c r="B79" s="15" t="s">
        <v>267</v>
      </c>
      <c r="C79" s="16" t="s">
        <v>311</v>
      </c>
      <c r="D79" s="16"/>
      <c r="E79" s="17"/>
      <c r="F79" s="18"/>
      <c r="G79" s="19" t="s">
        <v>630</v>
      </c>
      <c r="H79" s="19" t="s">
        <v>633</v>
      </c>
      <c r="I79" s="18" t="s">
        <v>632</v>
      </c>
    </row>
    <row r="80" spans="1:9" ht="18" customHeight="1">
      <c r="A80" s="14" t="s">
        <v>623</v>
      </c>
      <c r="B80" s="15" t="s">
        <v>267</v>
      </c>
      <c r="C80" s="16" t="s">
        <v>311</v>
      </c>
      <c r="D80" s="16"/>
      <c r="E80" s="17"/>
      <c r="F80" s="18"/>
      <c r="G80" s="19" t="s">
        <v>630</v>
      </c>
      <c r="H80" s="19" t="s">
        <v>634</v>
      </c>
      <c r="I80" s="18" t="s">
        <v>632</v>
      </c>
    </row>
    <row r="81" spans="1:9" ht="18" customHeight="1">
      <c r="A81" s="14" t="s">
        <v>623</v>
      </c>
      <c r="B81" s="15" t="s">
        <v>267</v>
      </c>
      <c r="C81" s="16" t="s">
        <v>311</v>
      </c>
      <c r="D81" s="16"/>
      <c r="E81" s="17" t="s">
        <v>702</v>
      </c>
      <c r="F81" s="18" t="s">
        <v>626</v>
      </c>
      <c r="G81" s="19" t="s">
        <v>627</v>
      </c>
      <c r="H81" s="19" t="s">
        <v>703</v>
      </c>
      <c r="I81" s="18"/>
    </row>
    <row r="82" spans="1:9" ht="18" customHeight="1">
      <c r="A82" s="14" t="s">
        <v>623</v>
      </c>
      <c r="B82" s="15" t="s">
        <v>267</v>
      </c>
      <c r="C82" s="16" t="s">
        <v>311</v>
      </c>
      <c r="D82" s="16"/>
      <c r="E82" s="17"/>
      <c r="F82" s="18"/>
      <c r="G82" s="19" t="s">
        <v>627</v>
      </c>
      <c r="H82" s="19" t="s">
        <v>704</v>
      </c>
      <c r="I82" s="18"/>
    </row>
    <row r="83" spans="1:9" ht="18" customHeight="1">
      <c r="A83" s="14" t="s">
        <v>623</v>
      </c>
      <c r="B83" s="15" t="s">
        <v>267</v>
      </c>
      <c r="C83" s="16" t="s">
        <v>311</v>
      </c>
      <c r="D83" s="16"/>
      <c r="E83" s="17"/>
      <c r="F83" s="18" t="s">
        <v>630</v>
      </c>
      <c r="G83" s="19" t="s">
        <v>630</v>
      </c>
      <c r="H83" s="19" t="s">
        <v>631</v>
      </c>
      <c r="I83" s="18" t="s">
        <v>632</v>
      </c>
    </row>
    <row r="84" spans="1:9" ht="18" customHeight="1">
      <c r="A84" s="14" t="s">
        <v>623</v>
      </c>
      <c r="B84" s="15" t="s">
        <v>267</v>
      </c>
      <c r="C84" s="16" t="s">
        <v>311</v>
      </c>
      <c r="D84" s="16"/>
      <c r="E84" s="17"/>
      <c r="F84" s="18"/>
      <c r="G84" s="19" t="s">
        <v>630</v>
      </c>
      <c r="H84" s="19" t="s">
        <v>633</v>
      </c>
      <c r="I84" s="18" t="s">
        <v>632</v>
      </c>
    </row>
    <row r="85" spans="1:9" ht="18" customHeight="1">
      <c r="A85" s="14" t="s">
        <v>623</v>
      </c>
      <c r="B85" s="15" t="s">
        <v>267</v>
      </c>
      <c r="C85" s="16" t="s">
        <v>311</v>
      </c>
      <c r="D85" s="16"/>
      <c r="E85" s="17"/>
      <c r="F85" s="18"/>
      <c r="G85" s="19" t="s">
        <v>630</v>
      </c>
      <c r="H85" s="19" t="s">
        <v>634</v>
      </c>
      <c r="I85" s="18" t="s">
        <v>632</v>
      </c>
    </row>
    <row r="86" spans="1:9" ht="18" customHeight="1">
      <c r="A86" s="14" t="s">
        <v>623</v>
      </c>
      <c r="B86" s="15" t="s">
        <v>267</v>
      </c>
      <c r="C86" s="16" t="s">
        <v>311</v>
      </c>
      <c r="D86" s="16"/>
      <c r="E86" s="17" t="s">
        <v>705</v>
      </c>
      <c r="F86" s="18" t="s">
        <v>626</v>
      </c>
      <c r="G86" s="19" t="s">
        <v>627</v>
      </c>
      <c r="H86" s="19" t="s">
        <v>706</v>
      </c>
      <c r="I86" s="18"/>
    </row>
    <row r="87" spans="1:9" ht="18" customHeight="1">
      <c r="A87" s="14" t="s">
        <v>623</v>
      </c>
      <c r="B87" s="15" t="s">
        <v>267</v>
      </c>
      <c r="C87" s="16" t="s">
        <v>311</v>
      </c>
      <c r="D87" s="16"/>
      <c r="E87" s="17"/>
      <c r="F87" s="18"/>
      <c r="G87" s="19" t="s">
        <v>627</v>
      </c>
      <c r="H87" s="19" t="s">
        <v>707</v>
      </c>
      <c r="I87" s="18"/>
    </row>
    <row r="88" spans="1:9" ht="18" customHeight="1">
      <c r="A88" s="14" t="s">
        <v>623</v>
      </c>
      <c r="B88" s="15" t="s">
        <v>267</v>
      </c>
      <c r="C88" s="16" t="s">
        <v>311</v>
      </c>
      <c r="D88" s="16"/>
      <c r="E88" s="17"/>
      <c r="F88" s="18" t="s">
        <v>630</v>
      </c>
      <c r="G88" s="19" t="s">
        <v>630</v>
      </c>
      <c r="H88" s="19" t="s">
        <v>631</v>
      </c>
      <c r="I88" s="18" t="s">
        <v>632</v>
      </c>
    </row>
    <row r="89" spans="1:9" ht="18" customHeight="1">
      <c r="A89" s="14" t="s">
        <v>623</v>
      </c>
      <c r="B89" s="15" t="s">
        <v>267</v>
      </c>
      <c r="C89" s="16" t="s">
        <v>311</v>
      </c>
      <c r="D89" s="16"/>
      <c r="E89" s="17"/>
      <c r="F89" s="18"/>
      <c r="G89" s="19" t="s">
        <v>630</v>
      </c>
      <c r="H89" s="19" t="s">
        <v>633</v>
      </c>
      <c r="I89" s="18" t="s">
        <v>632</v>
      </c>
    </row>
    <row r="90" spans="1:9" ht="18" customHeight="1">
      <c r="A90" s="14" t="s">
        <v>623</v>
      </c>
      <c r="B90" s="15" t="s">
        <v>267</v>
      </c>
      <c r="C90" s="16" t="s">
        <v>311</v>
      </c>
      <c r="D90" s="16"/>
      <c r="E90" s="17"/>
      <c r="F90" s="18"/>
      <c r="G90" s="19" t="s">
        <v>630</v>
      </c>
      <c r="H90" s="19" t="s">
        <v>634</v>
      </c>
      <c r="I90" s="18" t="s">
        <v>632</v>
      </c>
    </row>
    <row r="91" spans="1:9" ht="18" customHeight="1">
      <c r="A91" s="14" t="s">
        <v>623</v>
      </c>
      <c r="B91" s="15" t="s">
        <v>267</v>
      </c>
      <c r="C91" s="16" t="s">
        <v>311</v>
      </c>
      <c r="D91" s="16"/>
      <c r="E91" s="17" t="s">
        <v>708</v>
      </c>
      <c r="F91" s="18" t="s">
        <v>626</v>
      </c>
      <c r="G91" s="19" t="s">
        <v>627</v>
      </c>
      <c r="H91" s="19" t="s">
        <v>709</v>
      </c>
      <c r="I91" s="18" t="s">
        <v>710</v>
      </c>
    </row>
    <row r="92" spans="1:9" ht="18" customHeight="1">
      <c r="A92" s="14" t="s">
        <v>623</v>
      </c>
      <c r="B92" s="15" t="s">
        <v>267</v>
      </c>
      <c r="C92" s="16" t="s">
        <v>311</v>
      </c>
      <c r="D92" s="16"/>
      <c r="E92" s="17"/>
      <c r="F92" s="18"/>
      <c r="G92" s="19" t="s">
        <v>627</v>
      </c>
      <c r="H92" s="19" t="s">
        <v>711</v>
      </c>
      <c r="I92" s="18"/>
    </row>
    <row r="93" spans="1:9" ht="18" customHeight="1">
      <c r="A93" s="14" t="s">
        <v>623</v>
      </c>
      <c r="B93" s="15" t="s">
        <v>267</v>
      </c>
      <c r="C93" s="16" t="s">
        <v>311</v>
      </c>
      <c r="D93" s="16"/>
      <c r="E93" s="17"/>
      <c r="F93" s="18"/>
      <c r="G93" s="19" t="s">
        <v>627</v>
      </c>
      <c r="H93" s="19" t="s">
        <v>712</v>
      </c>
      <c r="I93" s="18"/>
    </row>
    <row r="94" spans="1:9" ht="18" customHeight="1">
      <c r="A94" s="14" t="s">
        <v>623</v>
      </c>
      <c r="B94" s="15" t="s">
        <v>267</v>
      </c>
      <c r="C94" s="16" t="s">
        <v>311</v>
      </c>
      <c r="D94" s="16"/>
      <c r="E94" s="17"/>
      <c r="F94" s="18" t="s">
        <v>630</v>
      </c>
      <c r="G94" s="19" t="s">
        <v>630</v>
      </c>
      <c r="H94" s="19" t="s">
        <v>631</v>
      </c>
      <c r="I94" s="18" t="s">
        <v>632</v>
      </c>
    </row>
    <row r="95" spans="1:9" ht="18" customHeight="1">
      <c r="A95" s="14" t="s">
        <v>623</v>
      </c>
      <c r="B95" s="15" t="s">
        <v>267</v>
      </c>
      <c r="C95" s="16" t="s">
        <v>311</v>
      </c>
      <c r="D95" s="16"/>
      <c r="E95" s="17"/>
      <c r="F95" s="18"/>
      <c r="G95" s="19" t="s">
        <v>630</v>
      </c>
      <c r="H95" s="19" t="s">
        <v>713</v>
      </c>
      <c r="I95" s="18" t="s">
        <v>632</v>
      </c>
    </row>
    <row r="96" spans="1:9" ht="18" customHeight="1">
      <c r="A96" s="14" t="s">
        <v>623</v>
      </c>
      <c r="B96" s="15" t="s">
        <v>267</v>
      </c>
      <c r="C96" s="16" t="s">
        <v>311</v>
      </c>
      <c r="D96" s="16"/>
      <c r="E96" s="17"/>
      <c r="F96" s="18"/>
      <c r="G96" s="19" t="s">
        <v>630</v>
      </c>
      <c r="H96" s="19" t="s">
        <v>634</v>
      </c>
      <c r="I96" s="18" t="s">
        <v>632</v>
      </c>
    </row>
    <row r="97" spans="1:9" ht="18" customHeight="1">
      <c r="A97" s="14" t="s">
        <v>623</v>
      </c>
      <c r="B97" s="15" t="s">
        <v>267</v>
      </c>
      <c r="C97" s="16" t="s">
        <v>311</v>
      </c>
      <c r="D97" s="16"/>
      <c r="E97" s="17" t="s">
        <v>714</v>
      </c>
      <c r="F97" s="18" t="s">
        <v>626</v>
      </c>
      <c r="G97" s="19" t="s">
        <v>627</v>
      </c>
      <c r="H97" s="19" t="s">
        <v>715</v>
      </c>
      <c r="I97" s="18" t="s">
        <v>716</v>
      </c>
    </row>
    <row r="98" spans="1:9" ht="18" customHeight="1">
      <c r="A98" s="14" t="s">
        <v>623</v>
      </c>
      <c r="B98" s="15" t="s">
        <v>267</v>
      </c>
      <c r="C98" s="16" t="s">
        <v>311</v>
      </c>
      <c r="D98" s="16"/>
      <c r="E98" s="17"/>
      <c r="F98" s="18"/>
      <c r="G98" s="19" t="s">
        <v>627</v>
      </c>
      <c r="H98" s="19" t="s">
        <v>717</v>
      </c>
      <c r="I98" s="18"/>
    </row>
    <row r="99" spans="1:9" ht="18" customHeight="1">
      <c r="A99" s="14" t="s">
        <v>623</v>
      </c>
      <c r="B99" s="15" t="s">
        <v>267</v>
      </c>
      <c r="C99" s="16" t="s">
        <v>311</v>
      </c>
      <c r="D99" s="16"/>
      <c r="E99" s="17"/>
      <c r="F99" s="18" t="s">
        <v>630</v>
      </c>
      <c r="G99" s="19" t="s">
        <v>630</v>
      </c>
      <c r="H99" s="19" t="s">
        <v>631</v>
      </c>
      <c r="I99" s="18" t="s">
        <v>632</v>
      </c>
    </row>
    <row r="100" spans="1:9" ht="18" customHeight="1">
      <c r="A100" s="14" t="s">
        <v>623</v>
      </c>
      <c r="B100" s="15" t="s">
        <v>267</v>
      </c>
      <c r="C100" s="16" t="s">
        <v>311</v>
      </c>
      <c r="D100" s="16"/>
      <c r="E100" s="17"/>
      <c r="F100" s="18"/>
      <c r="G100" s="19" t="s">
        <v>630</v>
      </c>
      <c r="H100" s="19" t="s">
        <v>633</v>
      </c>
      <c r="I100" s="18" t="s">
        <v>632</v>
      </c>
    </row>
    <row r="101" spans="1:9" ht="18" customHeight="1">
      <c r="A101" s="14" t="s">
        <v>623</v>
      </c>
      <c r="B101" s="15" t="s">
        <v>267</v>
      </c>
      <c r="C101" s="16" t="s">
        <v>311</v>
      </c>
      <c r="D101" s="16"/>
      <c r="E101" s="17"/>
      <c r="F101" s="18"/>
      <c r="G101" s="19" t="s">
        <v>630</v>
      </c>
      <c r="H101" s="19" t="s">
        <v>634</v>
      </c>
      <c r="I101" s="18" t="s">
        <v>632</v>
      </c>
    </row>
    <row r="102" spans="1:9" ht="18" customHeight="1">
      <c r="A102" s="14" t="s">
        <v>623</v>
      </c>
      <c r="B102" s="15" t="s">
        <v>267</v>
      </c>
      <c r="C102" s="16" t="s">
        <v>311</v>
      </c>
      <c r="D102" s="16"/>
      <c r="E102" s="17" t="s">
        <v>718</v>
      </c>
      <c r="F102" s="18" t="s">
        <v>626</v>
      </c>
      <c r="G102" s="19" t="s">
        <v>627</v>
      </c>
      <c r="H102" s="19" t="s">
        <v>719</v>
      </c>
      <c r="I102" s="18" t="s">
        <v>720</v>
      </c>
    </row>
    <row r="103" spans="1:9" ht="18" customHeight="1">
      <c r="A103" s="14" t="s">
        <v>623</v>
      </c>
      <c r="B103" s="15" t="s">
        <v>267</v>
      </c>
      <c r="C103" s="16" t="s">
        <v>311</v>
      </c>
      <c r="D103" s="16"/>
      <c r="E103" s="17"/>
      <c r="F103" s="18" t="s">
        <v>630</v>
      </c>
      <c r="G103" s="19" t="s">
        <v>630</v>
      </c>
      <c r="H103" s="19" t="s">
        <v>631</v>
      </c>
      <c r="I103" s="18" t="s">
        <v>632</v>
      </c>
    </row>
    <row r="104" spans="1:9" ht="18" customHeight="1">
      <c r="A104" s="14" t="s">
        <v>623</v>
      </c>
      <c r="B104" s="15" t="s">
        <v>267</v>
      </c>
      <c r="C104" s="16" t="s">
        <v>311</v>
      </c>
      <c r="D104" s="16"/>
      <c r="E104" s="17"/>
      <c r="F104" s="18"/>
      <c r="G104" s="19" t="s">
        <v>630</v>
      </c>
      <c r="H104" s="19" t="s">
        <v>634</v>
      </c>
      <c r="I104" s="18" t="s">
        <v>632</v>
      </c>
    </row>
    <row r="105" spans="1:9" ht="18" customHeight="1">
      <c r="A105" s="14" t="s">
        <v>623</v>
      </c>
      <c r="B105" s="15" t="s">
        <v>267</v>
      </c>
      <c r="C105" s="16" t="s">
        <v>311</v>
      </c>
      <c r="D105" s="16"/>
      <c r="E105" s="17"/>
      <c r="F105" s="18"/>
      <c r="G105" s="19" t="s">
        <v>630</v>
      </c>
      <c r="H105" s="19" t="s">
        <v>633</v>
      </c>
      <c r="I105" s="18" t="s">
        <v>632</v>
      </c>
    </row>
    <row r="106" spans="1:9" ht="18" customHeight="1">
      <c r="A106" s="14" t="s">
        <v>623</v>
      </c>
      <c r="B106" s="15" t="s">
        <v>267</v>
      </c>
      <c r="C106" s="16" t="s">
        <v>311</v>
      </c>
      <c r="D106" s="16"/>
      <c r="E106" s="17" t="s">
        <v>721</v>
      </c>
      <c r="F106" s="18" t="s">
        <v>626</v>
      </c>
      <c r="G106" s="19" t="s">
        <v>627</v>
      </c>
      <c r="H106" s="19" t="s">
        <v>722</v>
      </c>
      <c r="I106" s="18"/>
    </row>
    <row r="107" spans="1:9" ht="18" customHeight="1">
      <c r="A107" s="14" t="s">
        <v>623</v>
      </c>
      <c r="B107" s="15" t="s">
        <v>267</v>
      </c>
      <c r="C107" s="16" t="s">
        <v>311</v>
      </c>
      <c r="D107" s="16"/>
      <c r="E107" s="17"/>
      <c r="F107" s="18"/>
      <c r="G107" s="19" t="s">
        <v>627</v>
      </c>
      <c r="H107" s="19" t="s">
        <v>723</v>
      </c>
      <c r="I107" s="18"/>
    </row>
    <row r="108" spans="1:9" ht="18" customHeight="1">
      <c r="A108" s="14" t="s">
        <v>623</v>
      </c>
      <c r="B108" s="15" t="s">
        <v>267</v>
      </c>
      <c r="C108" s="16" t="s">
        <v>311</v>
      </c>
      <c r="D108" s="16"/>
      <c r="E108" s="17"/>
      <c r="F108" s="18" t="s">
        <v>630</v>
      </c>
      <c r="G108" s="19" t="s">
        <v>630</v>
      </c>
      <c r="H108" s="19" t="s">
        <v>631</v>
      </c>
      <c r="I108" s="18" t="s">
        <v>632</v>
      </c>
    </row>
    <row r="109" spans="1:9" ht="18" customHeight="1">
      <c r="A109" s="14" t="s">
        <v>623</v>
      </c>
      <c r="B109" s="15" t="s">
        <v>267</v>
      </c>
      <c r="C109" s="16" t="s">
        <v>311</v>
      </c>
      <c r="D109" s="16"/>
      <c r="E109" s="17"/>
      <c r="F109" s="18"/>
      <c r="G109" s="19" t="s">
        <v>630</v>
      </c>
      <c r="H109" s="19" t="s">
        <v>633</v>
      </c>
      <c r="I109" s="18" t="s">
        <v>632</v>
      </c>
    </row>
    <row r="110" spans="1:9" ht="18" customHeight="1">
      <c r="A110" s="14" t="s">
        <v>623</v>
      </c>
      <c r="B110" s="15" t="s">
        <v>267</v>
      </c>
      <c r="C110" s="16" t="s">
        <v>311</v>
      </c>
      <c r="D110" s="16"/>
      <c r="E110" s="17"/>
      <c r="F110" s="18"/>
      <c r="G110" s="19" t="s">
        <v>630</v>
      </c>
      <c r="H110" s="19" t="s">
        <v>634</v>
      </c>
      <c r="I110" s="18" t="s">
        <v>632</v>
      </c>
    </row>
    <row r="111" spans="1:9" ht="18" customHeight="1">
      <c r="A111" s="14" t="s">
        <v>623</v>
      </c>
      <c r="B111" s="15" t="s">
        <v>267</v>
      </c>
      <c r="C111" s="16" t="s">
        <v>311</v>
      </c>
      <c r="D111" s="16"/>
      <c r="E111" s="17" t="s">
        <v>724</v>
      </c>
      <c r="F111" s="18" t="s">
        <v>626</v>
      </c>
      <c r="G111" s="19" t="s">
        <v>627</v>
      </c>
      <c r="H111" s="19" t="s">
        <v>725</v>
      </c>
      <c r="I111" s="18" t="s">
        <v>726</v>
      </c>
    </row>
    <row r="112" spans="1:9" ht="18" customHeight="1">
      <c r="A112" s="14" t="s">
        <v>623</v>
      </c>
      <c r="B112" s="15" t="s">
        <v>267</v>
      </c>
      <c r="C112" s="16" t="s">
        <v>311</v>
      </c>
      <c r="D112" s="16"/>
      <c r="E112" s="17"/>
      <c r="F112" s="18" t="s">
        <v>630</v>
      </c>
      <c r="G112" s="19" t="s">
        <v>630</v>
      </c>
      <c r="H112" s="19" t="s">
        <v>631</v>
      </c>
      <c r="I112" s="18" t="s">
        <v>632</v>
      </c>
    </row>
    <row r="113" spans="1:9" ht="18" customHeight="1">
      <c r="A113" s="14" t="s">
        <v>623</v>
      </c>
      <c r="B113" s="15" t="s">
        <v>267</v>
      </c>
      <c r="C113" s="16" t="s">
        <v>311</v>
      </c>
      <c r="D113" s="16"/>
      <c r="E113" s="17"/>
      <c r="F113" s="18"/>
      <c r="G113" s="19" t="s">
        <v>630</v>
      </c>
      <c r="H113" s="19" t="s">
        <v>633</v>
      </c>
      <c r="I113" s="18" t="s">
        <v>632</v>
      </c>
    </row>
    <row r="114" spans="1:9" ht="18" customHeight="1">
      <c r="A114" s="14" t="s">
        <v>623</v>
      </c>
      <c r="B114" s="15" t="s">
        <v>267</v>
      </c>
      <c r="C114" s="16" t="s">
        <v>311</v>
      </c>
      <c r="D114" s="16"/>
      <c r="E114" s="17"/>
      <c r="F114" s="18"/>
      <c r="G114" s="19" t="s">
        <v>630</v>
      </c>
      <c r="H114" s="19" t="s">
        <v>651</v>
      </c>
      <c r="I114" s="18" t="s">
        <v>632</v>
      </c>
    </row>
    <row r="115" spans="1:9" ht="18" customHeight="1">
      <c r="A115" s="14" t="s">
        <v>623</v>
      </c>
      <c r="B115" s="15" t="s">
        <v>267</v>
      </c>
      <c r="C115" s="16" t="s">
        <v>311</v>
      </c>
      <c r="D115" s="16"/>
      <c r="E115" s="17" t="s">
        <v>727</v>
      </c>
      <c r="F115" s="18" t="s">
        <v>626</v>
      </c>
      <c r="G115" s="19" t="s">
        <v>627</v>
      </c>
      <c r="H115" s="19" t="s">
        <v>675</v>
      </c>
      <c r="I115" s="18" t="s">
        <v>728</v>
      </c>
    </row>
    <row r="116" spans="1:9" ht="18" customHeight="1">
      <c r="A116" s="14" t="s">
        <v>623</v>
      </c>
      <c r="B116" s="15" t="s">
        <v>267</v>
      </c>
      <c r="C116" s="16" t="s">
        <v>311</v>
      </c>
      <c r="D116" s="16"/>
      <c r="E116" s="17"/>
      <c r="F116" s="18"/>
      <c r="G116" s="19" t="s">
        <v>627</v>
      </c>
      <c r="H116" s="19" t="s">
        <v>729</v>
      </c>
      <c r="I116" s="18" t="s">
        <v>730</v>
      </c>
    </row>
    <row r="117" spans="1:9" ht="18" customHeight="1">
      <c r="A117" s="14" t="s">
        <v>623</v>
      </c>
      <c r="B117" s="15" t="s">
        <v>267</v>
      </c>
      <c r="C117" s="16" t="s">
        <v>311</v>
      </c>
      <c r="D117" s="16"/>
      <c r="E117" s="17"/>
      <c r="F117" s="18" t="s">
        <v>630</v>
      </c>
      <c r="G117" s="19" t="s">
        <v>630</v>
      </c>
      <c r="H117" s="19" t="s">
        <v>631</v>
      </c>
      <c r="I117" s="18" t="s">
        <v>632</v>
      </c>
    </row>
    <row r="118" spans="1:9" ht="18" customHeight="1">
      <c r="A118" s="14" t="s">
        <v>623</v>
      </c>
      <c r="B118" s="15" t="s">
        <v>267</v>
      </c>
      <c r="C118" s="16" t="s">
        <v>311</v>
      </c>
      <c r="D118" s="16"/>
      <c r="E118" s="17"/>
      <c r="F118" s="18"/>
      <c r="G118" s="19" t="s">
        <v>630</v>
      </c>
      <c r="H118" s="19" t="s">
        <v>633</v>
      </c>
      <c r="I118" s="18" t="s">
        <v>632</v>
      </c>
    </row>
    <row r="119" spans="1:9" ht="18" customHeight="1">
      <c r="A119" s="14" t="s">
        <v>623</v>
      </c>
      <c r="B119" s="15" t="s">
        <v>267</v>
      </c>
      <c r="C119" s="16" t="s">
        <v>311</v>
      </c>
      <c r="D119" s="16"/>
      <c r="E119" s="17" t="s">
        <v>731</v>
      </c>
      <c r="F119" s="18" t="s">
        <v>626</v>
      </c>
      <c r="G119" s="19" t="s">
        <v>627</v>
      </c>
      <c r="H119" s="19" t="s">
        <v>732</v>
      </c>
      <c r="I119" s="18" t="s">
        <v>733</v>
      </c>
    </row>
    <row r="120" spans="1:9" ht="18" customHeight="1">
      <c r="A120" s="14" t="s">
        <v>623</v>
      </c>
      <c r="B120" s="15" t="s">
        <v>267</v>
      </c>
      <c r="C120" s="16" t="s">
        <v>311</v>
      </c>
      <c r="D120" s="16"/>
      <c r="E120" s="17"/>
      <c r="F120" s="18"/>
      <c r="G120" s="19" t="s">
        <v>627</v>
      </c>
      <c r="H120" s="19" t="s">
        <v>734</v>
      </c>
      <c r="I120" s="18" t="s">
        <v>735</v>
      </c>
    </row>
    <row r="121" spans="1:9" ht="18" customHeight="1">
      <c r="A121" s="14" t="s">
        <v>623</v>
      </c>
      <c r="B121" s="15" t="s">
        <v>267</v>
      </c>
      <c r="C121" s="16" t="s">
        <v>311</v>
      </c>
      <c r="D121" s="16"/>
      <c r="E121" s="17"/>
      <c r="F121" s="18" t="s">
        <v>630</v>
      </c>
      <c r="G121" s="19" t="s">
        <v>630</v>
      </c>
      <c r="H121" s="19" t="s">
        <v>631</v>
      </c>
      <c r="I121" s="18" t="s">
        <v>632</v>
      </c>
    </row>
    <row r="122" spans="1:9" ht="18" customHeight="1">
      <c r="A122" s="14" t="s">
        <v>623</v>
      </c>
      <c r="B122" s="15" t="s">
        <v>267</v>
      </c>
      <c r="C122" s="16" t="s">
        <v>311</v>
      </c>
      <c r="D122" s="16"/>
      <c r="E122" s="17"/>
      <c r="F122" s="18"/>
      <c r="G122" s="19" t="s">
        <v>630</v>
      </c>
      <c r="H122" s="19" t="s">
        <v>633</v>
      </c>
      <c r="I122" s="18" t="s">
        <v>632</v>
      </c>
    </row>
    <row r="123" spans="1:9" ht="18" customHeight="1">
      <c r="A123" s="14" t="s">
        <v>623</v>
      </c>
      <c r="B123" s="15" t="s">
        <v>267</v>
      </c>
      <c r="C123" s="16" t="s">
        <v>311</v>
      </c>
      <c r="D123" s="16"/>
      <c r="E123" s="17"/>
      <c r="F123" s="18"/>
      <c r="G123" s="19" t="s">
        <v>630</v>
      </c>
      <c r="H123" s="19" t="s">
        <v>634</v>
      </c>
      <c r="I123" s="18" t="s">
        <v>632</v>
      </c>
    </row>
    <row r="124" spans="1:9" ht="18" customHeight="1">
      <c r="A124" s="14" t="s">
        <v>623</v>
      </c>
      <c r="B124" s="15" t="s">
        <v>267</v>
      </c>
      <c r="C124" s="16" t="s">
        <v>311</v>
      </c>
      <c r="D124" s="16"/>
      <c r="E124" s="17" t="s">
        <v>736</v>
      </c>
      <c r="F124" s="18" t="s">
        <v>626</v>
      </c>
      <c r="G124" s="19" t="s">
        <v>627</v>
      </c>
      <c r="H124" s="19" t="s">
        <v>737</v>
      </c>
      <c r="I124" s="18"/>
    </row>
    <row r="125" spans="1:9" ht="18" customHeight="1">
      <c r="A125" s="14" t="s">
        <v>623</v>
      </c>
      <c r="B125" s="15" t="s">
        <v>267</v>
      </c>
      <c r="C125" s="16" t="s">
        <v>311</v>
      </c>
      <c r="D125" s="16"/>
      <c r="E125" s="17"/>
      <c r="F125" s="18"/>
      <c r="G125" s="19" t="s">
        <v>627</v>
      </c>
      <c r="H125" s="19" t="s">
        <v>738</v>
      </c>
      <c r="I125" s="18"/>
    </row>
    <row r="126" spans="1:9" ht="18" customHeight="1">
      <c r="A126" s="14" t="s">
        <v>623</v>
      </c>
      <c r="B126" s="15" t="s">
        <v>267</v>
      </c>
      <c r="C126" s="16" t="s">
        <v>311</v>
      </c>
      <c r="D126" s="16"/>
      <c r="E126" s="17"/>
      <c r="F126" s="18" t="s">
        <v>630</v>
      </c>
      <c r="G126" s="19" t="s">
        <v>630</v>
      </c>
      <c r="H126" s="19" t="s">
        <v>633</v>
      </c>
      <c r="I126" s="18" t="s">
        <v>632</v>
      </c>
    </row>
    <row r="127" spans="1:9" ht="18" customHeight="1">
      <c r="A127" s="14" t="s">
        <v>623</v>
      </c>
      <c r="B127" s="15" t="s">
        <v>267</v>
      </c>
      <c r="C127" s="16" t="s">
        <v>311</v>
      </c>
      <c r="D127" s="16"/>
      <c r="E127" s="17"/>
      <c r="F127" s="18"/>
      <c r="G127" s="19" t="s">
        <v>630</v>
      </c>
      <c r="H127" s="19" t="s">
        <v>634</v>
      </c>
      <c r="I127" s="18" t="s">
        <v>632</v>
      </c>
    </row>
    <row r="128" spans="1:9" ht="18" customHeight="1">
      <c r="A128" s="14" t="s">
        <v>623</v>
      </c>
      <c r="B128" s="15" t="s">
        <v>267</v>
      </c>
      <c r="C128" s="16" t="s">
        <v>311</v>
      </c>
      <c r="D128" s="16"/>
      <c r="E128" s="17"/>
      <c r="F128" s="18"/>
      <c r="G128" s="19" t="s">
        <v>630</v>
      </c>
      <c r="H128" s="19" t="s">
        <v>631</v>
      </c>
      <c r="I128" s="18" t="s">
        <v>632</v>
      </c>
    </row>
    <row r="129" spans="1:9" ht="18" customHeight="1">
      <c r="A129" s="14" t="s">
        <v>623</v>
      </c>
      <c r="B129" s="15" t="s">
        <v>267</v>
      </c>
      <c r="C129" s="16" t="s">
        <v>311</v>
      </c>
      <c r="D129" s="16"/>
      <c r="E129" s="17" t="s">
        <v>739</v>
      </c>
      <c r="F129" s="18" t="s">
        <v>626</v>
      </c>
      <c r="G129" s="19" t="s">
        <v>627</v>
      </c>
      <c r="H129" s="19" t="s">
        <v>740</v>
      </c>
      <c r="I129" s="18" t="s">
        <v>741</v>
      </c>
    </row>
    <row r="130" spans="1:9" ht="18" customHeight="1">
      <c r="A130" s="14" t="s">
        <v>623</v>
      </c>
      <c r="B130" s="15" t="s">
        <v>267</v>
      </c>
      <c r="C130" s="16" t="s">
        <v>311</v>
      </c>
      <c r="D130" s="16"/>
      <c r="E130" s="17"/>
      <c r="F130" s="18" t="s">
        <v>630</v>
      </c>
      <c r="G130" s="19" t="s">
        <v>630</v>
      </c>
      <c r="H130" s="19" t="s">
        <v>633</v>
      </c>
      <c r="I130" s="18" t="s">
        <v>632</v>
      </c>
    </row>
    <row r="131" spans="1:9" ht="18" customHeight="1">
      <c r="A131" s="14" t="s">
        <v>623</v>
      </c>
      <c r="B131" s="15" t="s">
        <v>267</v>
      </c>
      <c r="C131" s="16" t="s">
        <v>311</v>
      </c>
      <c r="D131" s="16"/>
      <c r="E131" s="17"/>
      <c r="F131" s="18"/>
      <c r="G131" s="19" t="s">
        <v>630</v>
      </c>
      <c r="H131" s="19" t="s">
        <v>634</v>
      </c>
      <c r="I131" s="18" t="s">
        <v>632</v>
      </c>
    </row>
    <row r="132" spans="1:9" ht="18" customHeight="1">
      <c r="A132" s="14" t="s">
        <v>623</v>
      </c>
      <c r="B132" s="15" t="s">
        <v>267</v>
      </c>
      <c r="C132" s="16" t="s">
        <v>311</v>
      </c>
      <c r="D132" s="16"/>
      <c r="E132" s="17" t="s">
        <v>742</v>
      </c>
      <c r="F132" s="18" t="s">
        <v>626</v>
      </c>
      <c r="G132" s="19" t="s">
        <v>627</v>
      </c>
      <c r="H132" s="19" t="s">
        <v>743</v>
      </c>
      <c r="I132" s="18" t="s">
        <v>744</v>
      </c>
    </row>
    <row r="133" spans="1:9" ht="18" customHeight="1">
      <c r="A133" s="14" t="s">
        <v>623</v>
      </c>
      <c r="B133" s="15" t="s">
        <v>267</v>
      </c>
      <c r="C133" s="16" t="s">
        <v>311</v>
      </c>
      <c r="D133" s="16"/>
      <c r="E133" s="17"/>
      <c r="F133" s="18"/>
      <c r="G133" s="19" t="s">
        <v>627</v>
      </c>
      <c r="H133" s="19" t="s">
        <v>745</v>
      </c>
      <c r="I133" s="18"/>
    </row>
    <row r="134" spans="1:9" ht="18" customHeight="1">
      <c r="A134" s="14" t="s">
        <v>623</v>
      </c>
      <c r="B134" s="15" t="s">
        <v>267</v>
      </c>
      <c r="C134" s="16" t="s">
        <v>311</v>
      </c>
      <c r="D134" s="16"/>
      <c r="E134" s="17"/>
      <c r="F134" s="18" t="s">
        <v>630</v>
      </c>
      <c r="G134" s="19" t="s">
        <v>630</v>
      </c>
      <c r="H134" s="19" t="s">
        <v>631</v>
      </c>
      <c r="I134" s="18" t="s">
        <v>632</v>
      </c>
    </row>
    <row r="135" spans="1:9" ht="18" customHeight="1">
      <c r="A135" s="14" t="s">
        <v>623</v>
      </c>
      <c r="B135" s="15" t="s">
        <v>267</v>
      </c>
      <c r="C135" s="16" t="s">
        <v>311</v>
      </c>
      <c r="D135" s="16"/>
      <c r="E135" s="17"/>
      <c r="F135" s="18"/>
      <c r="G135" s="19" t="s">
        <v>630</v>
      </c>
      <c r="H135" s="19" t="s">
        <v>633</v>
      </c>
      <c r="I135" s="18" t="s">
        <v>632</v>
      </c>
    </row>
    <row r="136" spans="1:9" ht="18" customHeight="1">
      <c r="A136" s="14" t="s">
        <v>623</v>
      </c>
      <c r="B136" s="15" t="s">
        <v>267</v>
      </c>
      <c r="C136" s="16" t="s">
        <v>311</v>
      </c>
      <c r="D136" s="16"/>
      <c r="E136" s="17" t="s">
        <v>746</v>
      </c>
      <c r="F136" s="18" t="s">
        <v>626</v>
      </c>
      <c r="G136" s="19" t="s">
        <v>627</v>
      </c>
      <c r="H136" s="19" t="s">
        <v>747</v>
      </c>
      <c r="I136" s="18" t="s">
        <v>748</v>
      </c>
    </row>
    <row r="137" spans="1:9" ht="18" customHeight="1">
      <c r="A137" s="14" t="s">
        <v>623</v>
      </c>
      <c r="B137" s="15" t="s">
        <v>267</v>
      </c>
      <c r="C137" s="16" t="s">
        <v>311</v>
      </c>
      <c r="D137" s="16"/>
      <c r="E137" s="17"/>
      <c r="F137" s="18"/>
      <c r="G137" s="19" t="s">
        <v>627</v>
      </c>
      <c r="H137" s="19" t="s">
        <v>749</v>
      </c>
      <c r="I137" s="18"/>
    </row>
    <row r="138" spans="1:9" ht="18" customHeight="1">
      <c r="A138" s="14" t="s">
        <v>623</v>
      </c>
      <c r="B138" s="15" t="s">
        <v>267</v>
      </c>
      <c r="C138" s="16" t="s">
        <v>311</v>
      </c>
      <c r="D138" s="16"/>
      <c r="E138" s="17"/>
      <c r="F138" s="18" t="s">
        <v>630</v>
      </c>
      <c r="G138" s="19" t="s">
        <v>630</v>
      </c>
      <c r="H138" s="19" t="s">
        <v>631</v>
      </c>
      <c r="I138" s="18" t="s">
        <v>632</v>
      </c>
    </row>
    <row r="139" spans="1:9" ht="18" customHeight="1">
      <c r="A139" s="14" t="s">
        <v>623</v>
      </c>
      <c r="B139" s="15" t="s">
        <v>267</v>
      </c>
      <c r="C139" s="16" t="s">
        <v>311</v>
      </c>
      <c r="D139" s="16"/>
      <c r="E139" s="17"/>
      <c r="F139" s="18"/>
      <c r="G139" s="19" t="s">
        <v>630</v>
      </c>
      <c r="H139" s="19" t="s">
        <v>633</v>
      </c>
      <c r="I139" s="18" t="s">
        <v>632</v>
      </c>
    </row>
    <row r="140" spans="1:9" ht="18" customHeight="1">
      <c r="A140" s="14" t="s">
        <v>623</v>
      </c>
      <c r="B140" s="15" t="s">
        <v>286</v>
      </c>
      <c r="C140" s="16" t="s">
        <v>356</v>
      </c>
      <c r="D140" s="16" t="s">
        <v>624</v>
      </c>
      <c r="E140" s="17" t="s">
        <v>750</v>
      </c>
      <c r="F140" s="18" t="s">
        <v>626</v>
      </c>
      <c r="G140" s="19" t="s">
        <v>627</v>
      </c>
      <c r="H140" s="19" t="s">
        <v>751</v>
      </c>
      <c r="I140" s="18" t="s">
        <v>752</v>
      </c>
    </row>
    <row r="141" spans="1:9" ht="18" customHeight="1">
      <c r="A141" s="14" t="s">
        <v>623</v>
      </c>
      <c r="B141" s="15" t="s">
        <v>286</v>
      </c>
      <c r="C141" s="16" t="s">
        <v>356</v>
      </c>
      <c r="D141" s="16"/>
      <c r="E141" s="17"/>
      <c r="F141" s="18"/>
      <c r="G141" s="19" t="s">
        <v>627</v>
      </c>
      <c r="H141" s="19" t="s">
        <v>753</v>
      </c>
      <c r="I141" s="18" t="s">
        <v>754</v>
      </c>
    </row>
    <row r="142" spans="1:9" ht="18" customHeight="1">
      <c r="A142" s="14" t="s">
        <v>623</v>
      </c>
      <c r="B142" s="15" t="s">
        <v>286</v>
      </c>
      <c r="C142" s="16" t="s">
        <v>356</v>
      </c>
      <c r="D142" s="16"/>
      <c r="E142" s="17"/>
      <c r="F142" s="18" t="s">
        <v>630</v>
      </c>
      <c r="G142" s="19" t="s">
        <v>630</v>
      </c>
      <c r="H142" s="19" t="s">
        <v>634</v>
      </c>
      <c r="I142" s="18" t="s">
        <v>656</v>
      </c>
    </row>
    <row r="143" spans="1:9" ht="18" customHeight="1">
      <c r="A143" s="14" t="s">
        <v>623</v>
      </c>
      <c r="B143" s="15" t="s">
        <v>286</v>
      </c>
      <c r="C143" s="16" t="s">
        <v>356</v>
      </c>
      <c r="D143" s="16"/>
      <c r="E143" s="17"/>
      <c r="F143" s="18"/>
      <c r="G143" s="19" t="s">
        <v>630</v>
      </c>
      <c r="H143" s="19" t="s">
        <v>679</v>
      </c>
      <c r="I143" s="18" t="s">
        <v>656</v>
      </c>
    </row>
    <row r="144" spans="1:9" ht="18" customHeight="1">
      <c r="A144" s="14" t="s">
        <v>623</v>
      </c>
      <c r="B144" s="15" t="s">
        <v>291</v>
      </c>
      <c r="C144" s="16" t="s">
        <v>360</v>
      </c>
      <c r="D144" s="16"/>
      <c r="E144" s="17" t="s">
        <v>755</v>
      </c>
      <c r="F144" s="18" t="s">
        <v>626</v>
      </c>
      <c r="G144" s="19" t="s">
        <v>627</v>
      </c>
      <c r="H144" s="19" t="s">
        <v>756</v>
      </c>
      <c r="I144" s="18" t="s">
        <v>32</v>
      </c>
    </row>
    <row r="145" spans="1:9" ht="18" customHeight="1">
      <c r="A145" s="14" t="s">
        <v>623</v>
      </c>
      <c r="B145" s="15" t="s">
        <v>291</v>
      </c>
      <c r="C145" s="16" t="s">
        <v>360</v>
      </c>
      <c r="D145" s="16"/>
      <c r="E145" s="17"/>
      <c r="F145" s="18"/>
      <c r="G145" s="19" t="s">
        <v>627</v>
      </c>
      <c r="H145" s="19" t="s">
        <v>757</v>
      </c>
      <c r="I145" s="18" t="s">
        <v>32</v>
      </c>
    </row>
    <row r="146" spans="1:9" ht="18" customHeight="1">
      <c r="A146" s="14" t="s">
        <v>623</v>
      </c>
      <c r="B146" s="15" t="s">
        <v>291</v>
      </c>
      <c r="C146" s="16" t="s">
        <v>360</v>
      </c>
      <c r="D146" s="16"/>
      <c r="E146" s="17"/>
      <c r="F146" s="18"/>
      <c r="G146" s="19" t="s">
        <v>627</v>
      </c>
      <c r="H146" s="19"/>
      <c r="I146" s="18"/>
    </row>
    <row r="147" spans="1:9" ht="18" customHeight="1">
      <c r="A147" s="14" t="s">
        <v>623</v>
      </c>
      <c r="B147" s="15" t="s">
        <v>291</v>
      </c>
      <c r="C147" s="16" t="s">
        <v>360</v>
      </c>
      <c r="D147" s="16"/>
      <c r="E147" s="17"/>
      <c r="F147" s="18" t="s">
        <v>630</v>
      </c>
      <c r="G147" s="19" t="s">
        <v>630</v>
      </c>
      <c r="H147" s="19" t="s">
        <v>758</v>
      </c>
      <c r="I147" s="18" t="s">
        <v>759</v>
      </c>
    </row>
    <row r="148" spans="1:9" ht="18" customHeight="1">
      <c r="A148" s="14" t="s">
        <v>623</v>
      </c>
      <c r="B148" s="15" t="s">
        <v>291</v>
      </c>
      <c r="C148" s="16" t="s">
        <v>360</v>
      </c>
      <c r="D148" s="16"/>
      <c r="E148" s="17"/>
      <c r="F148" s="18"/>
      <c r="G148" s="19" t="s">
        <v>630</v>
      </c>
      <c r="H148" s="19" t="s">
        <v>760</v>
      </c>
      <c r="I148" s="18" t="s">
        <v>761</v>
      </c>
    </row>
    <row r="149" spans="1:9" ht="18" customHeight="1">
      <c r="A149" s="14" t="s">
        <v>623</v>
      </c>
      <c r="B149" s="15" t="s">
        <v>291</v>
      </c>
      <c r="C149" s="16" t="s">
        <v>360</v>
      </c>
      <c r="D149" s="16"/>
      <c r="E149" s="17"/>
      <c r="F149" s="18"/>
      <c r="G149" s="19" t="s">
        <v>630</v>
      </c>
      <c r="H149" s="19" t="s">
        <v>762</v>
      </c>
      <c r="I149" s="18" t="s">
        <v>762</v>
      </c>
    </row>
    <row r="150" spans="1:9" ht="18" customHeight="1">
      <c r="A150" s="14" t="s">
        <v>623</v>
      </c>
      <c r="B150" s="15" t="s">
        <v>292</v>
      </c>
      <c r="C150" s="16" t="s">
        <v>361</v>
      </c>
      <c r="D150" s="16" t="s">
        <v>652</v>
      </c>
      <c r="E150" s="17" t="s">
        <v>763</v>
      </c>
      <c r="F150" s="18" t="s">
        <v>626</v>
      </c>
      <c r="G150" s="19" t="s">
        <v>627</v>
      </c>
      <c r="H150" s="19" t="s">
        <v>764</v>
      </c>
      <c r="I150" s="18" t="s">
        <v>765</v>
      </c>
    </row>
    <row r="151" spans="1:9" ht="18" customHeight="1">
      <c r="A151" s="14" t="s">
        <v>623</v>
      </c>
      <c r="B151" s="15" t="s">
        <v>292</v>
      </c>
      <c r="C151" s="16" t="s">
        <v>361</v>
      </c>
      <c r="D151" s="16"/>
      <c r="E151" s="17"/>
      <c r="F151" s="18"/>
      <c r="G151" s="19" t="s">
        <v>627</v>
      </c>
      <c r="H151" s="19" t="s">
        <v>766</v>
      </c>
      <c r="I151" s="18" t="s">
        <v>765</v>
      </c>
    </row>
    <row r="152" spans="1:9" ht="18" customHeight="1">
      <c r="A152" s="14" t="s">
        <v>623</v>
      </c>
      <c r="B152" s="15" t="s">
        <v>292</v>
      </c>
      <c r="C152" s="16" t="s">
        <v>361</v>
      </c>
      <c r="D152" s="16"/>
      <c r="E152" s="17"/>
      <c r="F152" s="18"/>
      <c r="G152" s="19" t="s">
        <v>627</v>
      </c>
      <c r="H152" s="19" t="s">
        <v>767</v>
      </c>
      <c r="I152" s="18" t="s">
        <v>768</v>
      </c>
    </row>
    <row r="153" spans="1:9" ht="18" customHeight="1">
      <c r="A153" s="14" t="s">
        <v>623</v>
      </c>
      <c r="B153" s="15" t="s">
        <v>292</v>
      </c>
      <c r="C153" s="16" t="s">
        <v>361</v>
      </c>
      <c r="D153" s="16"/>
      <c r="E153" s="17"/>
      <c r="F153" s="18"/>
      <c r="G153" s="19" t="s">
        <v>627</v>
      </c>
      <c r="H153" s="19" t="s">
        <v>769</v>
      </c>
      <c r="I153" s="18" t="s">
        <v>765</v>
      </c>
    </row>
    <row r="154" spans="1:9" ht="18" customHeight="1">
      <c r="A154" s="14" t="s">
        <v>623</v>
      </c>
      <c r="B154" s="15" t="s">
        <v>292</v>
      </c>
      <c r="C154" s="16" t="s">
        <v>361</v>
      </c>
      <c r="D154" s="16"/>
      <c r="E154" s="17" t="s">
        <v>438</v>
      </c>
      <c r="F154" s="18"/>
      <c r="G154" s="19" t="s">
        <v>627</v>
      </c>
      <c r="H154" s="19" t="s">
        <v>770</v>
      </c>
      <c r="I154" s="18" t="s">
        <v>771</v>
      </c>
    </row>
    <row r="155" spans="1:9" ht="18" customHeight="1">
      <c r="A155" s="14" t="s">
        <v>623</v>
      </c>
      <c r="B155" s="15" t="s">
        <v>292</v>
      </c>
      <c r="C155" s="16" t="s">
        <v>361</v>
      </c>
      <c r="D155" s="16"/>
      <c r="E155" s="17"/>
      <c r="F155" s="18"/>
      <c r="G155" s="19" t="s">
        <v>627</v>
      </c>
      <c r="H155" s="19" t="s">
        <v>772</v>
      </c>
      <c r="I155" s="18" t="s">
        <v>771</v>
      </c>
    </row>
    <row r="156" spans="1:9" ht="18" customHeight="1">
      <c r="A156" s="14" t="s">
        <v>623</v>
      </c>
      <c r="B156" s="15" t="s">
        <v>292</v>
      </c>
      <c r="C156" s="16" t="s">
        <v>361</v>
      </c>
      <c r="D156" s="16"/>
      <c r="E156" s="17"/>
      <c r="F156" s="18"/>
      <c r="G156" s="19" t="s">
        <v>627</v>
      </c>
      <c r="H156" s="19" t="s">
        <v>773</v>
      </c>
      <c r="I156" s="18" t="s">
        <v>771</v>
      </c>
    </row>
    <row r="157" spans="1:9" ht="18" customHeight="1">
      <c r="A157" s="14" t="s">
        <v>623</v>
      </c>
      <c r="B157" s="15" t="s">
        <v>292</v>
      </c>
      <c r="C157" s="16" t="s">
        <v>361</v>
      </c>
      <c r="D157" s="16"/>
      <c r="E157" s="17"/>
      <c r="F157" s="18"/>
      <c r="G157" s="19" t="s">
        <v>627</v>
      </c>
      <c r="H157" s="19" t="s">
        <v>774</v>
      </c>
      <c r="I157" s="18" t="s">
        <v>771</v>
      </c>
    </row>
    <row r="158" spans="1:9" ht="18" customHeight="1">
      <c r="A158" s="14" t="s">
        <v>623</v>
      </c>
      <c r="B158" s="15" t="s">
        <v>292</v>
      </c>
      <c r="C158" s="16" t="s">
        <v>361</v>
      </c>
      <c r="D158" s="16"/>
      <c r="E158" s="17" t="s">
        <v>775</v>
      </c>
      <c r="F158" s="18"/>
      <c r="G158" s="19" t="s">
        <v>627</v>
      </c>
      <c r="H158" s="19" t="s">
        <v>764</v>
      </c>
      <c r="I158" s="18" t="s">
        <v>776</v>
      </c>
    </row>
    <row r="159" spans="1:9" ht="18" customHeight="1">
      <c r="A159" s="14" t="s">
        <v>623</v>
      </c>
      <c r="B159" s="15" t="s">
        <v>292</v>
      </c>
      <c r="C159" s="16" t="s">
        <v>361</v>
      </c>
      <c r="D159" s="16"/>
      <c r="E159" s="17"/>
      <c r="F159" s="18"/>
      <c r="G159" s="19" t="s">
        <v>627</v>
      </c>
      <c r="H159" s="19" t="s">
        <v>766</v>
      </c>
      <c r="I159" s="18" t="s">
        <v>776</v>
      </c>
    </row>
    <row r="160" spans="1:9" ht="18" customHeight="1">
      <c r="A160" s="14" t="s">
        <v>623</v>
      </c>
      <c r="B160" s="15" t="s">
        <v>292</v>
      </c>
      <c r="C160" s="16" t="s">
        <v>361</v>
      </c>
      <c r="D160" s="16"/>
      <c r="E160" s="17"/>
      <c r="F160" s="18"/>
      <c r="G160" s="19" t="s">
        <v>627</v>
      </c>
      <c r="H160" s="19" t="s">
        <v>767</v>
      </c>
      <c r="I160" s="18" t="s">
        <v>776</v>
      </c>
    </row>
    <row r="161" spans="1:9" ht="18" customHeight="1">
      <c r="A161" s="14" t="s">
        <v>623</v>
      </c>
      <c r="B161" s="15" t="s">
        <v>292</v>
      </c>
      <c r="C161" s="16" t="s">
        <v>361</v>
      </c>
      <c r="D161" s="16"/>
      <c r="E161" s="17"/>
      <c r="F161" s="18"/>
      <c r="G161" s="19" t="s">
        <v>627</v>
      </c>
      <c r="H161" s="19" t="s">
        <v>769</v>
      </c>
      <c r="I161" s="18" t="s">
        <v>776</v>
      </c>
    </row>
    <row r="162" spans="1:9" ht="18" customHeight="1">
      <c r="A162" s="14" t="s">
        <v>623</v>
      </c>
      <c r="B162" s="15" t="s">
        <v>292</v>
      </c>
      <c r="C162" s="16" t="s">
        <v>361</v>
      </c>
      <c r="D162" s="16"/>
      <c r="E162" s="17" t="s">
        <v>777</v>
      </c>
      <c r="F162" s="18"/>
      <c r="G162" s="19" t="s">
        <v>627</v>
      </c>
      <c r="H162" s="19" t="s">
        <v>764</v>
      </c>
      <c r="I162" s="18" t="s">
        <v>778</v>
      </c>
    </row>
    <row r="163" spans="1:9" ht="18" customHeight="1">
      <c r="A163" s="14" t="s">
        <v>623</v>
      </c>
      <c r="B163" s="15" t="s">
        <v>292</v>
      </c>
      <c r="C163" s="16" t="s">
        <v>361</v>
      </c>
      <c r="D163" s="16"/>
      <c r="E163" s="17"/>
      <c r="F163" s="18"/>
      <c r="G163" s="19" t="s">
        <v>627</v>
      </c>
      <c r="H163" s="19" t="s">
        <v>766</v>
      </c>
      <c r="I163" s="18" t="s">
        <v>778</v>
      </c>
    </row>
    <row r="164" spans="1:9" ht="18" customHeight="1">
      <c r="A164" s="14" t="s">
        <v>623</v>
      </c>
      <c r="B164" s="15" t="s">
        <v>292</v>
      </c>
      <c r="C164" s="16" t="s">
        <v>361</v>
      </c>
      <c r="D164" s="16"/>
      <c r="E164" s="17"/>
      <c r="F164" s="18"/>
      <c r="G164" s="19" t="s">
        <v>627</v>
      </c>
      <c r="H164" s="19" t="s">
        <v>767</v>
      </c>
      <c r="I164" s="18" t="s">
        <v>779</v>
      </c>
    </row>
    <row r="165" spans="1:9" ht="18" customHeight="1">
      <c r="A165" s="14" t="s">
        <v>623</v>
      </c>
      <c r="B165" s="15" t="s">
        <v>292</v>
      </c>
      <c r="C165" s="16" t="s">
        <v>361</v>
      </c>
      <c r="D165" s="16"/>
      <c r="E165" s="17"/>
      <c r="F165" s="18"/>
      <c r="G165" s="19" t="s">
        <v>627</v>
      </c>
      <c r="H165" s="19" t="s">
        <v>769</v>
      </c>
      <c r="I165" s="18" t="s">
        <v>778</v>
      </c>
    </row>
    <row r="166" spans="1:9" ht="18" customHeight="1">
      <c r="A166" s="14" t="s">
        <v>623</v>
      </c>
      <c r="B166" s="15" t="s">
        <v>293</v>
      </c>
      <c r="C166" s="16" t="s">
        <v>364</v>
      </c>
      <c r="D166" s="16"/>
      <c r="E166" s="17" t="s">
        <v>780</v>
      </c>
      <c r="F166" s="18"/>
      <c r="G166" s="19" t="s">
        <v>627</v>
      </c>
      <c r="H166" s="19" t="s">
        <v>781</v>
      </c>
      <c r="I166" s="18" t="s">
        <v>782</v>
      </c>
    </row>
    <row r="167" spans="1:9" ht="18" customHeight="1">
      <c r="A167" s="14" t="s">
        <v>623</v>
      </c>
      <c r="B167" s="15" t="s">
        <v>293</v>
      </c>
      <c r="C167" s="16" t="s">
        <v>364</v>
      </c>
      <c r="D167" s="16"/>
      <c r="E167" s="17"/>
      <c r="F167" s="18"/>
      <c r="G167" s="19" t="s">
        <v>783</v>
      </c>
      <c r="H167" s="19" t="s">
        <v>784</v>
      </c>
      <c r="I167" s="18" t="s">
        <v>632</v>
      </c>
    </row>
    <row r="168" spans="1:9" ht="18" customHeight="1">
      <c r="A168" s="14" t="s">
        <v>623</v>
      </c>
      <c r="B168" s="15" t="s">
        <v>293</v>
      </c>
      <c r="C168" s="16" t="s">
        <v>364</v>
      </c>
      <c r="D168" s="16"/>
      <c r="E168" s="17"/>
      <c r="F168" s="18"/>
      <c r="G168" s="19" t="s">
        <v>671</v>
      </c>
      <c r="H168" s="19" t="s">
        <v>785</v>
      </c>
      <c r="I168" s="18" t="s">
        <v>786</v>
      </c>
    </row>
    <row r="169" spans="1:9" ht="18" customHeight="1">
      <c r="A169" s="14" t="s">
        <v>623</v>
      </c>
      <c r="B169" s="15" t="s">
        <v>293</v>
      </c>
      <c r="C169" s="16" t="s">
        <v>364</v>
      </c>
      <c r="D169" s="16"/>
      <c r="E169" s="17"/>
      <c r="F169" s="18" t="s">
        <v>630</v>
      </c>
      <c r="G169" s="19" t="s">
        <v>630</v>
      </c>
      <c r="H169" s="19" t="s">
        <v>787</v>
      </c>
      <c r="I169" s="18" t="s">
        <v>632</v>
      </c>
    </row>
    <row r="170" spans="1:9" ht="18" customHeight="1">
      <c r="A170" s="14" t="s">
        <v>623</v>
      </c>
      <c r="B170" s="15" t="s">
        <v>293</v>
      </c>
      <c r="C170" s="16" t="s">
        <v>364</v>
      </c>
      <c r="D170" s="16"/>
      <c r="E170" s="17" t="s">
        <v>438</v>
      </c>
      <c r="F170" s="18" t="s">
        <v>626</v>
      </c>
      <c r="G170" s="19" t="s">
        <v>627</v>
      </c>
      <c r="H170" s="19" t="s">
        <v>788</v>
      </c>
      <c r="I170" s="18" t="s">
        <v>789</v>
      </c>
    </row>
    <row r="171" spans="1:9" ht="18" customHeight="1">
      <c r="A171" s="14" t="s">
        <v>623</v>
      </c>
      <c r="B171" s="15" t="s">
        <v>293</v>
      </c>
      <c r="C171" s="16" t="s">
        <v>364</v>
      </c>
      <c r="D171" s="16"/>
      <c r="E171" s="17"/>
      <c r="F171" s="18"/>
      <c r="G171" s="19" t="s">
        <v>627</v>
      </c>
      <c r="H171" s="19" t="s">
        <v>781</v>
      </c>
      <c r="I171" s="18" t="s">
        <v>782</v>
      </c>
    </row>
    <row r="172" spans="1:9" ht="18" customHeight="1">
      <c r="A172" s="14" t="s">
        <v>623</v>
      </c>
      <c r="B172" s="15" t="s">
        <v>293</v>
      </c>
      <c r="C172" s="16" t="s">
        <v>364</v>
      </c>
      <c r="D172" s="16"/>
      <c r="E172" s="17"/>
      <c r="F172" s="18"/>
      <c r="G172" s="19" t="s">
        <v>627</v>
      </c>
      <c r="H172" s="19" t="s">
        <v>790</v>
      </c>
      <c r="I172" s="18" t="s">
        <v>791</v>
      </c>
    </row>
    <row r="173" spans="1:9" ht="18" customHeight="1">
      <c r="A173" s="14" t="s">
        <v>623</v>
      </c>
      <c r="B173" s="15" t="s">
        <v>293</v>
      </c>
      <c r="C173" s="16" t="s">
        <v>364</v>
      </c>
      <c r="D173" s="16"/>
      <c r="E173" s="17"/>
      <c r="F173" s="18"/>
      <c r="G173" s="19" t="s">
        <v>783</v>
      </c>
      <c r="H173" s="19" t="s">
        <v>792</v>
      </c>
      <c r="I173" s="18" t="s">
        <v>632</v>
      </c>
    </row>
    <row r="174" spans="1:9" ht="18" customHeight="1">
      <c r="A174" s="14" t="s">
        <v>623</v>
      </c>
      <c r="B174" s="15" t="s">
        <v>293</v>
      </c>
      <c r="C174" s="16" t="s">
        <v>364</v>
      </c>
      <c r="D174" s="16"/>
      <c r="E174" s="17"/>
      <c r="F174" s="18"/>
      <c r="G174" s="19" t="s">
        <v>783</v>
      </c>
      <c r="H174" s="19" t="s">
        <v>793</v>
      </c>
      <c r="I174" s="18" t="s">
        <v>632</v>
      </c>
    </row>
    <row r="175" spans="1:9" ht="18" customHeight="1">
      <c r="A175" s="14" t="s">
        <v>623</v>
      </c>
      <c r="B175" s="15" t="s">
        <v>293</v>
      </c>
      <c r="C175" s="16" t="s">
        <v>364</v>
      </c>
      <c r="D175" s="16"/>
      <c r="E175" s="17"/>
      <c r="F175" s="18" t="s">
        <v>630</v>
      </c>
      <c r="G175" s="19" t="s">
        <v>630</v>
      </c>
      <c r="H175" s="19" t="s">
        <v>792</v>
      </c>
      <c r="I175" s="18" t="s">
        <v>632</v>
      </c>
    </row>
    <row r="176" spans="1:9" ht="18" customHeight="1">
      <c r="A176" s="14" t="s">
        <v>623</v>
      </c>
      <c r="B176" s="15" t="s">
        <v>293</v>
      </c>
      <c r="C176" s="16" t="s">
        <v>364</v>
      </c>
      <c r="D176" s="16"/>
      <c r="E176" s="17"/>
      <c r="F176" s="18"/>
      <c r="G176" s="19" t="s">
        <v>630</v>
      </c>
      <c r="H176" s="19" t="s">
        <v>793</v>
      </c>
      <c r="I176" s="18" t="s">
        <v>632</v>
      </c>
    </row>
    <row r="177" spans="1:9" ht="18" customHeight="1">
      <c r="A177" s="14" t="s">
        <v>623</v>
      </c>
      <c r="B177" s="15" t="s">
        <v>293</v>
      </c>
      <c r="C177" s="16" t="s">
        <v>364</v>
      </c>
      <c r="D177" s="16"/>
      <c r="E177" s="17"/>
      <c r="F177" s="18"/>
      <c r="G177" s="19" t="s">
        <v>630</v>
      </c>
      <c r="H177" s="19" t="s">
        <v>794</v>
      </c>
      <c r="I177" s="18" t="s">
        <v>632</v>
      </c>
    </row>
    <row r="178" spans="1:9" ht="18" customHeight="1">
      <c r="A178" s="14" t="s">
        <v>623</v>
      </c>
      <c r="B178" s="15" t="s">
        <v>294</v>
      </c>
      <c r="C178" s="16" t="s">
        <v>365</v>
      </c>
      <c r="D178" s="16"/>
      <c r="E178" s="17" t="s">
        <v>795</v>
      </c>
      <c r="F178" s="18" t="s">
        <v>796</v>
      </c>
      <c r="G178" s="19" t="s">
        <v>796</v>
      </c>
      <c r="H178" s="19" t="s">
        <v>795</v>
      </c>
      <c r="I178" s="18" t="s">
        <v>797</v>
      </c>
    </row>
    <row r="179" spans="1:9" ht="18" customHeight="1">
      <c r="A179" s="14" t="s">
        <v>623</v>
      </c>
      <c r="B179" s="15" t="s">
        <v>294</v>
      </c>
      <c r="C179" s="16" t="s">
        <v>365</v>
      </c>
      <c r="D179" s="16"/>
      <c r="E179" s="17"/>
      <c r="F179" s="18" t="s">
        <v>626</v>
      </c>
      <c r="G179" s="19" t="s">
        <v>627</v>
      </c>
      <c r="H179" s="19" t="s">
        <v>798</v>
      </c>
      <c r="I179" s="18" t="s">
        <v>799</v>
      </c>
    </row>
    <row r="180" spans="1:9" ht="18" customHeight="1">
      <c r="A180" s="14" t="s">
        <v>623</v>
      </c>
      <c r="B180" s="15" t="s">
        <v>294</v>
      </c>
      <c r="C180" s="16" t="s">
        <v>365</v>
      </c>
      <c r="D180" s="16"/>
      <c r="E180" s="17"/>
      <c r="F180" s="18"/>
      <c r="G180" s="19" t="s">
        <v>627</v>
      </c>
      <c r="H180" s="19" t="s">
        <v>800</v>
      </c>
      <c r="I180" s="18" t="s">
        <v>799</v>
      </c>
    </row>
    <row r="181" spans="1:9" ht="18" customHeight="1">
      <c r="A181" s="14" t="s">
        <v>623</v>
      </c>
      <c r="B181" s="15" t="s">
        <v>294</v>
      </c>
      <c r="C181" s="16" t="s">
        <v>365</v>
      </c>
      <c r="D181" s="16"/>
      <c r="E181" s="17"/>
      <c r="F181" s="18"/>
      <c r="G181" s="19" t="s">
        <v>627</v>
      </c>
      <c r="H181" s="19" t="s">
        <v>801</v>
      </c>
      <c r="I181" s="18" t="s">
        <v>799</v>
      </c>
    </row>
    <row r="182" spans="1:9" ht="18" customHeight="1">
      <c r="A182" s="14" t="s">
        <v>623</v>
      </c>
      <c r="B182" s="15" t="s">
        <v>294</v>
      </c>
      <c r="C182" s="16" t="s">
        <v>365</v>
      </c>
      <c r="D182" s="16"/>
      <c r="E182" s="17" t="s">
        <v>438</v>
      </c>
      <c r="F182" s="18" t="s">
        <v>796</v>
      </c>
      <c r="G182" s="19" t="s">
        <v>796</v>
      </c>
      <c r="H182" s="19" t="s">
        <v>438</v>
      </c>
      <c r="I182" s="18" t="s">
        <v>802</v>
      </c>
    </row>
    <row r="183" spans="1:9" ht="18" customHeight="1">
      <c r="A183" s="14" t="s">
        <v>623</v>
      </c>
      <c r="B183" s="15" t="s">
        <v>294</v>
      </c>
      <c r="C183" s="16" t="s">
        <v>365</v>
      </c>
      <c r="D183" s="16"/>
      <c r="E183" s="17"/>
      <c r="F183" s="18" t="s">
        <v>626</v>
      </c>
      <c r="G183" s="19" t="s">
        <v>627</v>
      </c>
      <c r="H183" s="19" t="s">
        <v>798</v>
      </c>
      <c r="I183" s="18" t="s">
        <v>803</v>
      </c>
    </row>
    <row r="184" spans="1:9" ht="18" customHeight="1">
      <c r="A184" s="14" t="s">
        <v>623</v>
      </c>
      <c r="B184" s="15" t="s">
        <v>294</v>
      </c>
      <c r="C184" s="16" t="s">
        <v>365</v>
      </c>
      <c r="D184" s="16"/>
      <c r="E184" s="17"/>
      <c r="F184" s="18"/>
      <c r="G184" s="19" t="s">
        <v>627</v>
      </c>
      <c r="H184" s="19" t="s">
        <v>800</v>
      </c>
      <c r="I184" s="18" t="s">
        <v>803</v>
      </c>
    </row>
    <row r="185" spans="1:9" ht="18" customHeight="1">
      <c r="A185" s="14" t="s">
        <v>623</v>
      </c>
      <c r="B185" s="15" t="s">
        <v>294</v>
      </c>
      <c r="C185" s="16" t="s">
        <v>365</v>
      </c>
      <c r="D185" s="16"/>
      <c r="E185" s="17"/>
      <c r="F185" s="18"/>
      <c r="G185" s="19" t="s">
        <v>627</v>
      </c>
      <c r="H185" s="19" t="s">
        <v>801</v>
      </c>
      <c r="I185" s="18" t="s">
        <v>803</v>
      </c>
    </row>
    <row r="186" spans="1:9" ht="18" customHeight="1">
      <c r="A186" s="14" t="s">
        <v>623</v>
      </c>
      <c r="B186" s="15" t="s">
        <v>295</v>
      </c>
      <c r="C186" s="16" t="s">
        <v>366</v>
      </c>
      <c r="D186" s="16"/>
      <c r="E186" s="17" t="s">
        <v>804</v>
      </c>
      <c r="F186" s="18"/>
      <c r="G186" s="19" t="s">
        <v>627</v>
      </c>
      <c r="H186" s="19" t="s">
        <v>805</v>
      </c>
      <c r="I186" s="18" t="s">
        <v>806</v>
      </c>
    </row>
    <row r="187" spans="1:9" ht="18" customHeight="1">
      <c r="A187" s="14" t="s">
        <v>623</v>
      </c>
      <c r="B187" s="15" t="s">
        <v>295</v>
      </c>
      <c r="C187" s="16" t="s">
        <v>366</v>
      </c>
      <c r="D187" s="16"/>
      <c r="E187" s="17"/>
      <c r="F187" s="18"/>
      <c r="G187" s="19" t="s">
        <v>627</v>
      </c>
      <c r="H187" s="19" t="s">
        <v>807</v>
      </c>
      <c r="I187" s="18" t="s">
        <v>806</v>
      </c>
    </row>
    <row r="188" spans="1:9" ht="18" customHeight="1">
      <c r="A188" s="14" t="s">
        <v>623</v>
      </c>
      <c r="B188" s="15" t="s">
        <v>295</v>
      </c>
      <c r="C188" s="16" t="s">
        <v>366</v>
      </c>
      <c r="D188" s="16"/>
      <c r="E188" s="17"/>
      <c r="F188" s="18"/>
      <c r="G188" s="19" t="s">
        <v>627</v>
      </c>
      <c r="H188" s="19" t="s">
        <v>808</v>
      </c>
      <c r="I188" s="18" t="s">
        <v>809</v>
      </c>
    </row>
    <row r="189" spans="1:9" ht="18" customHeight="1">
      <c r="A189" s="14" t="s">
        <v>623</v>
      </c>
      <c r="B189" s="15" t="s">
        <v>295</v>
      </c>
      <c r="C189" s="16" t="s">
        <v>366</v>
      </c>
      <c r="D189" s="16"/>
      <c r="E189" s="17" t="s">
        <v>438</v>
      </c>
      <c r="F189" s="18" t="s">
        <v>796</v>
      </c>
      <c r="G189" s="19" t="s">
        <v>796</v>
      </c>
      <c r="H189" s="19" t="s">
        <v>810</v>
      </c>
      <c r="I189" s="18" t="s">
        <v>811</v>
      </c>
    </row>
    <row r="190" spans="1:9" ht="18" customHeight="1">
      <c r="A190" s="14" t="s">
        <v>623</v>
      </c>
      <c r="B190" s="15" t="s">
        <v>295</v>
      </c>
      <c r="C190" s="16" t="s">
        <v>366</v>
      </c>
      <c r="D190" s="16"/>
      <c r="E190" s="17"/>
      <c r="F190" s="18" t="s">
        <v>626</v>
      </c>
      <c r="G190" s="19" t="s">
        <v>627</v>
      </c>
      <c r="H190" s="19" t="s">
        <v>812</v>
      </c>
      <c r="I190" s="18" t="s">
        <v>813</v>
      </c>
    </row>
    <row r="191" spans="1:9" ht="18" customHeight="1">
      <c r="A191" s="14" t="s">
        <v>623</v>
      </c>
      <c r="B191" s="15" t="s">
        <v>295</v>
      </c>
      <c r="C191" s="16" t="s">
        <v>366</v>
      </c>
      <c r="D191" s="16"/>
      <c r="E191" s="17"/>
      <c r="F191" s="18"/>
      <c r="G191" s="19" t="s">
        <v>627</v>
      </c>
      <c r="H191" s="19" t="s">
        <v>814</v>
      </c>
      <c r="I191" s="18" t="s">
        <v>813</v>
      </c>
    </row>
    <row r="192" spans="1:9" ht="18" customHeight="1">
      <c r="A192" s="14" t="s">
        <v>623</v>
      </c>
      <c r="B192" s="15" t="s">
        <v>295</v>
      </c>
      <c r="C192" s="16" t="s">
        <v>366</v>
      </c>
      <c r="D192" s="16"/>
      <c r="E192" s="17"/>
      <c r="F192" s="18"/>
      <c r="G192" s="19" t="s">
        <v>627</v>
      </c>
      <c r="H192" s="19" t="s">
        <v>815</v>
      </c>
      <c r="I192" s="18" t="s">
        <v>813</v>
      </c>
    </row>
    <row r="193" spans="1:9" ht="18" customHeight="1">
      <c r="A193" s="14" t="s">
        <v>623</v>
      </c>
      <c r="B193" s="15" t="s">
        <v>296</v>
      </c>
      <c r="C193" s="16" t="s">
        <v>367</v>
      </c>
      <c r="D193" s="16"/>
      <c r="E193" s="17" t="s">
        <v>816</v>
      </c>
      <c r="F193" s="18"/>
      <c r="G193" s="19" t="s">
        <v>627</v>
      </c>
      <c r="H193" s="19" t="s">
        <v>785</v>
      </c>
      <c r="I193" s="18" t="s">
        <v>817</v>
      </c>
    </row>
    <row r="194" spans="1:9" ht="18" customHeight="1">
      <c r="A194" s="14" t="s">
        <v>623</v>
      </c>
      <c r="B194" s="15" t="s">
        <v>296</v>
      </c>
      <c r="C194" s="16" t="s">
        <v>367</v>
      </c>
      <c r="D194" s="16"/>
      <c r="E194" s="17"/>
      <c r="F194" s="18"/>
      <c r="G194" s="19" t="s">
        <v>783</v>
      </c>
      <c r="H194" s="19" t="s">
        <v>785</v>
      </c>
      <c r="I194" s="18" t="s">
        <v>632</v>
      </c>
    </row>
    <row r="195" spans="1:9" ht="18" customHeight="1">
      <c r="A195" s="14" t="s">
        <v>623</v>
      </c>
      <c r="B195" s="15" t="s">
        <v>296</v>
      </c>
      <c r="C195" s="16" t="s">
        <v>367</v>
      </c>
      <c r="D195" s="16"/>
      <c r="E195" s="17"/>
      <c r="F195" s="18" t="s">
        <v>630</v>
      </c>
      <c r="G195" s="19" t="s">
        <v>630</v>
      </c>
      <c r="H195" s="19" t="s">
        <v>785</v>
      </c>
      <c r="I195" s="18" t="s">
        <v>818</v>
      </c>
    </row>
    <row r="196" spans="1:9" ht="18" customHeight="1">
      <c r="A196" s="14" t="s">
        <v>623</v>
      </c>
      <c r="B196" s="15" t="s">
        <v>296</v>
      </c>
      <c r="C196" s="16" t="s">
        <v>367</v>
      </c>
      <c r="D196" s="16"/>
      <c r="E196" s="17" t="s">
        <v>438</v>
      </c>
      <c r="F196" s="18" t="s">
        <v>626</v>
      </c>
      <c r="G196" s="19" t="s">
        <v>627</v>
      </c>
      <c r="H196" s="19" t="s">
        <v>785</v>
      </c>
      <c r="I196" s="18" t="s">
        <v>819</v>
      </c>
    </row>
    <row r="197" spans="1:9" ht="18" customHeight="1">
      <c r="A197" s="14" t="s">
        <v>623</v>
      </c>
      <c r="B197" s="15" t="s">
        <v>296</v>
      </c>
      <c r="C197" s="16" t="s">
        <v>367</v>
      </c>
      <c r="D197" s="16"/>
      <c r="E197" s="17"/>
      <c r="F197" s="18"/>
      <c r="G197" s="19" t="s">
        <v>783</v>
      </c>
      <c r="H197" s="19" t="s">
        <v>785</v>
      </c>
      <c r="I197" s="18" t="s">
        <v>632</v>
      </c>
    </row>
    <row r="198" spans="1:9" ht="18" customHeight="1">
      <c r="A198" s="14" t="s">
        <v>623</v>
      </c>
      <c r="B198" s="15" t="s">
        <v>296</v>
      </c>
      <c r="C198" s="16" t="s">
        <v>367</v>
      </c>
      <c r="D198" s="16"/>
      <c r="E198" s="17"/>
      <c r="F198" s="18" t="s">
        <v>630</v>
      </c>
      <c r="G198" s="19" t="s">
        <v>630</v>
      </c>
      <c r="H198" s="19" t="s">
        <v>785</v>
      </c>
      <c r="I198" s="18" t="s">
        <v>818</v>
      </c>
    </row>
    <row r="199" spans="1:9" ht="18" customHeight="1">
      <c r="A199" s="14" t="s">
        <v>623</v>
      </c>
      <c r="B199" s="15" t="s">
        <v>297</v>
      </c>
      <c r="C199" s="16" t="s">
        <v>368</v>
      </c>
      <c r="D199" s="16"/>
      <c r="E199" s="17" t="s">
        <v>804</v>
      </c>
      <c r="F199" s="18" t="s">
        <v>626</v>
      </c>
      <c r="G199" s="19" t="s">
        <v>627</v>
      </c>
      <c r="H199" s="19" t="s">
        <v>815</v>
      </c>
      <c r="I199" s="18" t="s">
        <v>820</v>
      </c>
    </row>
    <row r="200" spans="1:9" ht="18" customHeight="1">
      <c r="A200" s="14" t="s">
        <v>623</v>
      </c>
      <c r="B200" s="15" t="s">
        <v>297</v>
      </c>
      <c r="C200" s="16" t="s">
        <v>368</v>
      </c>
      <c r="D200" s="16"/>
      <c r="E200" s="17"/>
      <c r="F200" s="18"/>
      <c r="G200" s="19" t="s">
        <v>627</v>
      </c>
      <c r="H200" s="19" t="s">
        <v>812</v>
      </c>
      <c r="I200" s="18" t="s">
        <v>821</v>
      </c>
    </row>
    <row r="201" spans="1:9" ht="18" customHeight="1">
      <c r="A201" s="14" t="s">
        <v>623</v>
      </c>
      <c r="B201" s="15" t="s">
        <v>297</v>
      </c>
      <c r="C201" s="16" t="s">
        <v>368</v>
      </c>
      <c r="D201" s="16"/>
      <c r="E201" s="17"/>
      <c r="F201" s="18"/>
      <c r="G201" s="19" t="s">
        <v>627</v>
      </c>
      <c r="H201" s="19" t="s">
        <v>822</v>
      </c>
      <c r="I201" s="18" t="s">
        <v>823</v>
      </c>
    </row>
    <row r="202" spans="1:9" ht="18" customHeight="1">
      <c r="A202" s="14" t="s">
        <v>623</v>
      </c>
      <c r="B202" s="15" t="s">
        <v>297</v>
      </c>
      <c r="C202" s="16" t="s">
        <v>368</v>
      </c>
      <c r="D202" s="16"/>
      <c r="E202" s="17" t="s">
        <v>438</v>
      </c>
      <c r="F202" s="18"/>
      <c r="G202" s="19" t="s">
        <v>627</v>
      </c>
      <c r="H202" s="19" t="s">
        <v>815</v>
      </c>
      <c r="I202" s="18" t="s">
        <v>824</v>
      </c>
    </row>
    <row r="203" spans="1:9" ht="18" customHeight="1">
      <c r="A203" s="14" t="s">
        <v>623</v>
      </c>
      <c r="B203" s="15" t="s">
        <v>297</v>
      </c>
      <c r="C203" s="16" t="s">
        <v>368</v>
      </c>
      <c r="D203" s="16"/>
      <c r="E203" s="17"/>
      <c r="F203" s="18"/>
      <c r="G203" s="19" t="s">
        <v>627</v>
      </c>
      <c r="H203" s="19" t="s">
        <v>812</v>
      </c>
      <c r="I203" s="18" t="s">
        <v>820</v>
      </c>
    </row>
    <row r="204" spans="1:9" ht="18" customHeight="1">
      <c r="A204" s="14" t="s">
        <v>623</v>
      </c>
      <c r="B204" s="15" t="s">
        <v>297</v>
      </c>
      <c r="C204" s="16" t="s">
        <v>368</v>
      </c>
      <c r="D204" s="16"/>
      <c r="E204" s="17"/>
      <c r="F204" s="18"/>
      <c r="G204" s="19" t="s">
        <v>627</v>
      </c>
      <c r="H204" s="19" t="s">
        <v>814</v>
      </c>
      <c r="I204" s="18" t="s">
        <v>825</v>
      </c>
    </row>
    <row r="205" spans="1:9" ht="18" customHeight="1">
      <c r="A205" s="14" t="s">
        <v>623</v>
      </c>
      <c r="B205" s="15" t="s">
        <v>298</v>
      </c>
      <c r="C205" s="16" t="s">
        <v>369</v>
      </c>
      <c r="D205" s="16"/>
      <c r="E205" s="17" t="s">
        <v>826</v>
      </c>
      <c r="F205" s="18"/>
      <c r="G205" s="19" t="s">
        <v>627</v>
      </c>
      <c r="H205" s="19" t="s">
        <v>827</v>
      </c>
      <c r="I205" s="18" t="s">
        <v>828</v>
      </c>
    </row>
    <row r="206" spans="1:9" ht="18" customHeight="1">
      <c r="A206" s="14" t="s">
        <v>623</v>
      </c>
      <c r="B206" s="15" t="s">
        <v>298</v>
      </c>
      <c r="C206" s="16" t="s">
        <v>369</v>
      </c>
      <c r="D206" s="16"/>
      <c r="E206" s="17"/>
      <c r="F206" s="18"/>
      <c r="G206" s="19" t="s">
        <v>783</v>
      </c>
      <c r="H206" s="19" t="s">
        <v>829</v>
      </c>
      <c r="I206" s="18" t="s">
        <v>632</v>
      </c>
    </row>
    <row r="207" spans="1:9" ht="18" customHeight="1">
      <c r="A207" s="14" t="s">
        <v>623</v>
      </c>
      <c r="B207" s="15" t="s">
        <v>298</v>
      </c>
      <c r="C207" s="16" t="s">
        <v>369</v>
      </c>
      <c r="D207" s="16"/>
      <c r="E207" s="17"/>
      <c r="F207" s="18" t="s">
        <v>630</v>
      </c>
      <c r="G207" s="19" t="s">
        <v>630</v>
      </c>
      <c r="H207" s="19" t="s">
        <v>830</v>
      </c>
      <c r="I207" s="18" t="s">
        <v>632</v>
      </c>
    </row>
    <row r="208" spans="1:9" ht="18" customHeight="1">
      <c r="A208" s="14" t="s">
        <v>623</v>
      </c>
      <c r="B208" s="15" t="s">
        <v>298</v>
      </c>
      <c r="C208" s="16" t="s">
        <v>369</v>
      </c>
      <c r="D208" s="16"/>
      <c r="E208" s="17" t="s">
        <v>438</v>
      </c>
      <c r="F208" s="18" t="s">
        <v>626</v>
      </c>
      <c r="G208" s="19" t="s">
        <v>627</v>
      </c>
      <c r="H208" s="19" t="s">
        <v>607</v>
      </c>
      <c r="I208" s="18" t="s">
        <v>831</v>
      </c>
    </row>
    <row r="209" spans="1:9" ht="18" customHeight="1">
      <c r="A209" s="14" t="s">
        <v>623</v>
      </c>
      <c r="B209" s="15" t="s">
        <v>298</v>
      </c>
      <c r="C209" s="16" t="s">
        <v>369</v>
      </c>
      <c r="D209" s="16"/>
      <c r="E209" s="17"/>
      <c r="F209" s="18"/>
      <c r="G209" s="19" t="s">
        <v>783</v>
      </c>
      <c r="H209" s="19" t="s">
        <v>607</v>
      </c>
      <c r="I209" s="18" t="s">
        <v>632</v>
      </c>
    </row>
    <row r="210" spans="1:9" ht="18" customHeight="1">
      <c r="A210" s="14" t="s">
        <v>623</v>
      </c>
      <c r="B210" s="15" t="s">
        <v>298</v>
      </c>
      <c r="C210" s="16" t="s">
        <v>369</v>
      </c>
      <c r="D210" s="16"/>
      <c r="E210" s="17"/>
      <c r="F210" s="18" t="s">
        <v>630</v>
      </c>
      <c r="G210" s="19" t="s">
        <v>630</v>
      </c>
      <c r="H210" s="19" t="s">
        <v>832</v>
      </c>
      <c r="I210" s="18" t="s">
        <v>632</v>
      </c>
    </row>
    <row r="211" spans="1:9" ht="18" customHeight="1">
      <c r="A211" s="14" t="s">
        <v>623</v>
      </c>
      <c r="B211" s="15" t="s">
        <v>299</v>
      </c>
      <c r="C211" s="16" t="s">
        <v>370</v>
      </c>
      <c r="D211" s="16"/>
      <c r="E211" s="17" t="s">
        <v>816</v>
      </c>
      <c r="F211" s="18" t="s">
        <v>626</v>
      </c>
      <c r="G211" s="19" t="s">
        <v>627</v>
      </c>
      <c r="H211" s="19" t="s">
        <v>781</v>
      </c>
      <c r="I211" s="18" t="s">
        <v>828</v>
      </c>
    </row>
    <row r="212" spans="1:9" ht="18" customHeight="1">
      <c r="A212" s="14" t="s">
        <v>623</v>
      </c>
      <c r="B212" s="15" t="s">
        <v>299</v>
      </c>
      <c r="C212" s="16" t="s">
        <v>370</v>
      </c>
      <c r="D212" s="16"/>
      <c r="E212" s="17"/>
      <c r="F212" s="18"/>
      <c r="G212" s="19" t="s">
        <v>783</v>
      </c>
      <c r="H212" s="19" t="s">
        <v>816</v>
      </c>
      <c r="I212" s="18" t="s">
        <v>632</v>
      </c>
    </row>
    <row r="213" spans="1:9" ht="18" customHeight="1">
      <c r="A213" s="14" t="s">
        <v>623</v>
      </c>
      <c r="B213" s="15" t="s">
        <v>299</v>
      </c>
      <c r="C213" s="16" t="s">
        <v>370</v>
      </c>
      <c r="D213" s="16"/>
      <c r="E213" s="17"/>
      <c r="F213" s="18"/>
      <c r="G213" s="19" t="s">
        <v>671</v>
      </c>
      <c r="H213" s="19" t="s">
        <v>816</v>
      </c>
      <c r="I213" s="18" t="s">
        <v>632</v>
      </c>
    </row>
    <row r="214" spans="1:9" ht="18" customHeight="1">
      <c r="A214" s="14" t="s">
        <v>623</v>
      </c>
      <c r="B214" s="15" t="s">
        <v>299</v>
      </c>
      <c r="C214" s="16" t="s">
        <v>370</v>
      </c>
      <c r="D214" s="16"/>
      <c r="E214" s="17"/>
      <c r="F214" s="18" t="s">
        <v>630</v>
      </c>
      <c r="G214" s="19" t="s">
        <v>630</v>
      </c>
      <c r="H214" s="19" t="s">
        <v>833</v>
      </c>
      <c r="I214" s="18" t="s">
        <v>632</v>
      </c>
    </row>
    <row r="215" spans="1:9" ht="18" customHeight="1">
      <c r="A215" s="14" t="s">
        <v>623</v>
      </c>
      <c r="B215" s="15" t="s">
        <v>299</v>
      </c>
      <c r="C215" s="16" t="s">
        <v>370</v>
      </c>
      <c r="D215" s="16"/>
      <c r="E215" s="17" t="s">
        <v>438</v>
      </c>
      <c r="F215" s="18" t="s">
        <v>626</v>
      </c>
      <c r="G215" s="19" t="s">
        <v>627</v>
      </c>
      <c r="H215" s="19" t="s">
        <v>438</v>
      </c>
      <c r="I215" s="18" t="s">
        <v>834</v>
      </c>
    </row>
    <row r="216" spans="1:9" ht="18" customHeight="1">
      <c r="A216" s="14" t="s">
        <v>623</v>
      </c>
      <c r="B216" s="15" t="s">
        <v>299</v>
      </c>
      <c r="C216" s="16" t="s">
        <v>370</v>
      </c>
      <c r="D216" s="16"/>
      <c r="E216" s="17"/>
      <c r="F216" s="18"/>
      <c r="G216" s="19" t="s">
        <v>783</v>
      </c>
      <c r="H216" s="19" t="s">
        <v>438</v>
      </c>
      <c r="I216" s="18" t="s">
        <v>632</v>
      </c>
    </row>
    <row r="217" spans="1:9" ht="18" customHeight="1">
      <c r="A217" s="14" t="s">
        <v>623</v>
      </c>
      <c r="B217" s="15" t="s">
        <v>299</v>
      </c>
      <c r="C217" s="16" t="s">
        <v>370</v>
      </c>
      <c r="D217" s="16"/>
      <c r="E217" s="17"/>
      <c r="F217" s="18"/>
      <c r="G217" s="19" t="s">
        <v>671</v>
      </c>
      <c r="H217" s="19" t="s">
        <v>438</v>
      </c>
      <c r="I217" s="18" t="s">
        <v>632</v>
      </c>
    </row>
    <row r="218" spans="1:9" ht="18" customHeight="1">
      <c r="A218" s="14" t="s">
        <v>623</v>
      </c>
      <c r="B218" s="15" t="s">
        <v>299</v>
      </c>
      <c r="C218" s="16" t="s">
        <v>370</v>
      </c>
      <c r="D218" s="16"/>
      <c r="E218" s="17"/>
      <c r="F218" s="18"/>
      <c r="G218" s="19" t="s">
        <v>835</v>
      </c>
      <c r="H218" s="19"/>
      <c r="I218" s="18"/>
    </row>
    <row r="219" spans="1:9" ht="18" customHeight="1">
      <c r="A219" s="14" t="s">
        <v>623</v>
      </c>
      <c r="B219" s="15" t="s">
        <v>299</v>
      </c>
      <c r="C219" s="16" t="s">
        <v>370</v>
      </c>
      <c r="D219" s="16"/>
      <c r="E219" s="17"/>
      <c r="F219" s="18" t="s">
        <v>836</v>
      </c>
      <c r="G219" s="19" t="s">
        <v>837</v>
      </c>
      <c r="H219" s="19" t="s">
        <v>438</v>
      </c>
      <c r="I219" s="18" t="s">
        <v>632</v>
      </c>
    </row>
    <row r="220" spans="1:9" ht="18" customHeight="1">
      <c r="A220" s="14" t="s">
        <v>623</v>
      </c>
      <c r="B220" s="15" t="s">
        <v>299</v>
      </c>
      <c r="C220" s="16" t="s">
        <v>370</v>
      </c>
      <c r="D220" s="16"/>
      <c r="E220" s="17"/>
      <c r="F220" s="18" t="s">
        <v>630</v>
      </c>
      <c r="G220" s="19" t="s">
        <v>630</v>
      </c>
      <c r="H220" s="19" t="s">
        <v>838</v>
      </c>
      <c r="I220" s="18" t="s">
        <v>632</v>
      </c>
    </row>
    <row r="221" spans="1:9" ht="18" customHeight="1">
      <c r="A221" s="14" t="s">
        <v>623</v>
      </c>
      <c r="B221" s="15" t="s">
        <v>300</v>
      </c>
      <c r="C221" s="16" t="s">
        <v>371</v>
      </c>
      <c r="D221" s="16"/>
      <c r="E221" s="17" t="s">
        <v>839</v>
      </c>
      <c r="F221" s="18" t="s">
        <v>796</v>
      </c>
      <c r="G221" s="19" t="s">
        <v>796</v>
      </c>
      <c r="H221" s="19" t="s">
        <v>780</v>
      </c>
      <c r="I221" s="18" t="s">
        <v>632</v>
      </c>
    </row>
    <row r="222" spans="1:9" ht="18" customHeight="1">
      <c r="A222" s="14" t="s">
        <v>623</v>
      </c>
      <c r="B222" s="15" t="s">
        <v>300</v>
      </c>
      <c r="C222" s="16" t="s">
        <v>371</v>
      </c>
      <c r="D222" s="16"/>
      <c r="E222" s="17"/>
      <c r="F222" s="18" t="s">
        <v>626</v>
      </c>
      <c r="G222" s="19" t="s">
        <v>783</v>
      </c>
      <c r="H222" s="19" t="s">
        <v>780</v>
      </c>
      <c r="I222" s="18" t="s">
        <v>632</v>
      </c>
    </row>
    <row r="223" spans="1:9" ht="18" customHeight="1">
      <c r="A223" s="14" t="s">
        <v>623</v>
      </c>
      <c r="B223" s="15" t="s">
        <v>300</v>
      </c>
      <c r="C223" s="16" t="s">
        <v>371</v>
      </c>
      <c r="D223" s="16"/>
      <c r="E223" s="17"/>
      <c r="F223" s="18" t="s">
        <v>630</v>
      </c>
      <c r="G223" s="19" t="s">
        <v>630</v>
      </c>
      <c r="H223" s="19" t="s">
        <v>780</v>
      </c>
      <c r="I223" s="18" t="s">
        <v>632</v>
      </c>
    </row>
    <row r="224" spans="1:9" ht="18" customHeight="1">
      <c r="A224" s="14" t="s">
        <v>623</v>
      </c>
      <c r="B224" s="15" t="s">
        <v>300</v>
      </c>
      <c r="C224" s="16" t="s">
        <v>371</v>
      </c>
      <c r="D224" s="16"/>
      <c r="E224" s="17" t="s">
        <v>438</v>
      </c>
      <c r="F224" s="18" t="s">
        <v>796</v>
      </c>
      <c r="G224" s="19" t="s">
        <v>796</v>
      </c>
      <c r="H224" s="19" t="s">
        <v>438</v>
      </c>
      <c r="I224" s="18" t="s">
        <v>632</v>
      </c>
    </row>
    <row r="225" spans="1:9" ht="18" customHeight="1">
      <c r="A225" s="14" t="s">
        <v>623</v>
      </c>
      <c r="B225" s="15" t="s">
        <v>300</v>
      </c>
      <c r="C225" s="16" t="s">
        <v>371</v>
      </c>
      <c r="D225" s="16"/>
      <c r="E225" s="17"/>
      <c r="F225" s="18" t="s">
        <v>626</v>
      </c>
      <c r="G225" s="19" t="s">
        <v>627</v>
      </c>
      <c r="H225" s="19" t="s">
        <v>438</v>
      </c>
      <c r="I225" s="18"/>
    </row>
    <row r="226" spans="1:9" ht="18" customHeight="1">
      <c r="A226" s="14" t="s">
        <v>623</v>
      </c>
      <c r="B226" s="15" t="s">
        <v>300</v>
      </c>
      <c r="C226" s="16" t="s">
        <v>371</v>
      </c>
      <c r="D226" s="16"/>
      <c r="E226" s="17"/>
      <c r="F226" s="18"/>
      <c r="G226" s="19" t="s">
        <v>783</v>
      </c>
      <c r="H226" s="19" t="s">
        <v>438</v>
      </c>
      <c r="I226" s="18" t="s">
        <v>632</v>
      </c>
    </row>
    <row r="227" spans="1:9" ht="18" customHeight="1">
      <c r="A227" s="14" t="s">
        <v>623</v>
      </c>
      <c r="B227" s="15" t="s">
        <v>300</v>
      </c>
      <c r="C227" s="16" t="s">
        <v>371</v>
      </c>
      <c r="D227" s="16"/>
      <c r="E227" s="17"/>
      <c r="F227" s="18" t="s">
        <v>630</v>
      </c>
      <c r="G227" s="19" t="s">
        <v>630</v>
      </c>
      <c r="H227" s="19" t="s">
        <v>438</v>
      </c>
      <c r="I227" s="18" t="s">
        <v>632</v>
      </c>
    </row>
    <row r="228" spans="1:9" ht="18" customHeight="1">
      <c r="A228" s="14" t="s">
        <v>623</v>
      </c>
      <c r="B228" s="15" t="s">
        <v>301</v>
      </c>
      <c r="C228" s="16" t="s">
        <v>372</v>
      </c>
      <c r="D228" s="16"/>
      <c r="E228" s="17" t="s">
        <v>840</v>
      </c>
      <c r="F228" s="18" t="s">
        <v>626</v>
      </c>
      <c r="G228" s="19" t="s">
        <v>627</v>
      </c>
      <c r="H228" s="19" t="s">
        <v>840</v>
      </c>
      <c r="I228" s="18" t="s">
        <v>30</v>
      </c>
    </row>
    <row r="229" spans="1:9" ht="18" customHeight="1">
      <c r="A229" s="14" t="s">
        <v>623</v>
      </c>
      <c r="B229" s="15" t="s">
        <v>301</v>
      </c>
      <c r="C229" s="16" t="s">
        <v>372</v>
      </c>
      <c r="D229" s="16"/>
      <c r="E229" s="17"/>
      <c r="F229" s="18"/>
      <c r="G229" s="19" t="s">
        <v>627</v>
      </c>
      <c r="H229" s="19" t="s">
        <v>840</v>
      </c>
      <c r="I229" s="18" t="s">
        <v>40</v>
      </c>
    </row>
    <row r="230" spans="1:9" ht="18" customHeight="1">
      <c r="A230" s="14" t="s">
        <v>623</v>
      </c>
      <c r="B230" s="15" t="s">
        <v>301</v>
      </c>
      <c r="C230" s="16" t="s">
        <v>372</v>
      </c>
      <c r="D230" s="16"/>
      <c r="E230" s="17"/>
      <c r="F230" s="18"/>
      <c r="G230" s="19" t="s">
        <v>627</v>
      </c>
      <c r="H230" s="19" t="s">
        <v>840</v>
      </c>
      <c r="I230" s="18" t="s">
        <v>30</v>
      </c>
    </row>
    <row r="231" spans="1:9" ht="18" customHeight="1">
      <c r="A231" s="14" t="s">
        <v>623</v>
      </c>
      <c r="B231" s="15" t="s">
        <v>301</v>
      </c>
      <c r="C231" s="16" t="s">
        <v>372</v>
      </c>
      <c r="D231" s="16"/>
      <c r="E231" s="17" t="s">
        <v>816</v>
      </c>
      <c r="F231" s="18"/>
      <c r="G231" s="19" t="s">
        <v>627</v>
      </c>
      <c r="H231" s="19" t="s">
        <v>841</v>
      </c>
      <c r="I231" s="18" t="s">
        <v>842</v>
      </c>
    </row>
    <row r="232" spans="1:9" ht="18" customHeight="1">
      <c r="A232" s="14" t="s">
        <v>623</v>
      </c>
      <c r="B232" s="15" t="s">
        <v>301</v>
      </c>
      <c r="C232" s="16" t="s">
        <v>372</v>
      </c>
      <c r="D232" s="16"/>
      <c r="E232" s="17"/>
      <c r="F232" s="18"/>
      <c r="G232" s="19" t="s">
        <v>627</v>
      </c>
      <c r="H232" s="19" t="s">
        <v>843</v>
      </c>
      <c r="I232" s="18" t="s">
        <v>842</v>
      </c>
    </row>
    <row r="233" spans="1:9" ht="18" customHeight="1">
      <c r="A233" s="14" t="s">
        <v>623</v>
      </c>
      <c r="B233" s="15" t="s">
        <v>301</v>
      </c>
      <c r="C233" s="16" t="s">
        <v>372</v>
      </c>
      <c r="D233" s="16"/>
      <c r="E233" s="17"/>
      <c r="F233" s="18"/>
      <c r="G233" s="19" t="s">
        <v>627</v>
      </c>
      <c r="H233" s="19" t="s">
        <v>844</v>
      </c>
      <c r="I233" s="18" t="s">
        <v>845</v>
      </c>
    </row>
    <row r="234" spans="1:9" ht="18" customHeight="1">
      <c r="A234" s="14" t="s">
        <v>623</v>
      </c>
      <c r="B234" s="15" t="s">
        <v>301</v>
      </c>
      <c r="C234" s="16" t="s">
        <v>372</v>
      </c>
      <c r="D234" s="16"/>
      <c r="E234" s="17"/>
      <c r="F234" s="18" t="s">
        <v>836</v>
      </c>
      <c r="G234" s="19" t="s">
        <v>846</v>
      </c>
      <c r="H234" s="19"/>
      <c r="I234" s="18"/>
    </row>
    <row r="235" spans="1:9" ht="18" customHeight="1">
      <c r="A235" s="14" t="s">
        <v>623</v>
      </c>
      <c r="B235" s="15" t="s">
        <v>301</v>
      </c>
      <c r="C235" s="16" t="s">
        <v>372</v>
      </c>
      <c r="D235" s="16"/>
      <c r="E235" s="17"/>
      <c r="F235" s="18" t="s">
        <v>630</v>
      </c>
      <c r="G235" s="19" t="s">
        <v>630</v>
      </c>
      <c r="H235" s="19" t="s">
        <v>847</v>
      </c>
      <c r="I235" s="18" t="s">
        <v>847</v>
      </c>
    </row>
    <row r="236" spans="1:9" ht="18" customHeight="1">
      <c r="A236" s="14" t="s">
        <v>623</v>
      </c>
      <c r="B236" s="15" t="s">
        <v>301</v>
      </c>
      <c r="C236" s="16" t="s">
        <v>372</v>
      </c>
      <c r="D236" s="16"/>
      <c r="E236" s="17"/>
      <c r="F236" s="18"/>
      <c r="G236" s="19" t="s">
        <v>630</v>
      </c>
      <c r="H236" s="19"/>
      <c r="I236" s="18"/>
    </row>
    <row r="237" spans="1:9" ht="18" customHeight="1">
      <c r="A237" s="14" t="s">
        <v>623</v>
      </c>
      <c r="B237" s="15" t="s">
        <v>301</v>
      </c>
      <c r="C237" s="16" t="s">
        <v>372</v>
      </c>
      <c r="D237" s="16"/>
      <c r="E237" s="17"/>
      <c r="F237" s="18"/>
      <c r="G237" s="19" t="s">
        <v>630</v>
      </c>
      <c r="H237" s="19"/>
      <c r="I237" s="18"/>
    </row>
    <row r="238" spans="1:9" ht="18" customHeight="1">
      <c r="A238" s="14" t="s">
        <v>623</v>
      </c>
      <c r="B238" s="15" t="s">
        <v>301</v>
      </c>
      <c r="C238" s="16" t="s">
        <v>372</v>
      </c>
      <c r="D238" s="16"/>
      <c r="E238" s="17" t="s">
        <v>438</v>
      </c>
      <c r="F238" s="18" t="s">
        <v>626</v>
      </c>
      <c r="G238" s="19" t="s">
        <v>627</v>
      </c>
      <c r="H238" s="19" t="s">
        <v>848</v>
      </c>
      <c r="I238" s="18" t="s">
        <v>849</v>
      </c>
    </row>
    <row r="239" spans="1:9" ht="18" customHeight="1">
      <c r="A239" s="14" t="s">
        <v>623</v>
      </c>
      <c r="B239" s="15" t="s">
        <v>301</v>
      </c>
      <c r="C239" s="16" t="s">
        <v>372</v>
      </c>
      <c r="D239" s="16"/>
      <c r="E239" s="17"/>
      <c r="F239" s="18"/>
      <c r="G239" s="19" t="s">
        <v>627</v>
      </c>
      <c r="H239" s="19" t="s">
        <v>850</v>
      </c>
      <c r="I239" s="18" t="s">
        <v>851</v>
      </c>
    </row>
    <row r="240" spans="1:9" ht="18" customHeight="1">
      <c r="A240" s="14" t="s">
        <v>623</v>
      </c>
      <c r="B240" s="15" t="s">
        <v>301</v>
      </c>
      <c r="C240" s="16" t="s">
        <v>372</v>
      </c>
      <c r="D240" s="16"/>
      <c r="E240" s="17"/>
      <c r="F240" s="18"/>
      <c r="G240" s="19" t="s">
        <v>627</v>
      </c>
      <c r="H240" s="19" t="s">
        <v>852</v>
      </c>
      <c r="I240" s="18" t="s">
        <v>849</v>
      </c>
    </row>
    <row r="241" spans="1:9" ht="18" customHeight="1">
      <c r="A241" s="14" t="s">
        <v>623</v>
      </c>
      <c r="B241" s="15" t="s">
        <v>303</v>
      </c>
      <c r="C241" s="16" t="s">
        <v>374</v>
      </c>
      <c r="D241" s="16" t="s">
        <v>624</v>
      </c>
      <c r="E241" s="17" t="s">
        <v>625</v>
      </c>
      <c r="F241" s="18" t="s">
        <v>796</v>
      </c>
      <c r="G241" s="19" t="s">
        <v>796</v>
      </c>
      <c r="H241" s="19" t="s">
        <v>853</v>
      </c>
      <c r="I241" s="18"/>
    </row>
    <row r="242" spans="1:9" ht="18" customHeight="1">
      <c r="A242" s="14" t="s">
        <v>623</v>
      </c>
      <c r="B242" s="15" t="s">
        <v>303</v>
      </c>
      <c r="C242" s="16" t="s">
        <v>374</v>
      </c>
      <c r="D242" s="16"/>
      <c r="E242" s="17"/>
      <c r="F242" s="18" t="s">
        <v>626</v>
      </c>
      <c r="G242" s="19" t="s">
        <v>627</v>
      </c>
      <c r="H242" s="19" t="s">
        <v>854</v>
      </c>
      <c r="I242" s="18" t="s">
        <v>855</v>
      </c>
    </row>
    <row r="243" spans="1:9" ht="18" customHeight="1">
      <c r="A243" s="14" t="s">
        <v>623</v>
      </c>
      <c r="B243" s="15" t="s">
        <v>303</v>
      </c>
      <c r="C243" s="16" t="s">
        <v>374</v>
      </c>
      <c r="D243" s="16"/>
      <c r="E243" s="17"/>
      <c r="F243" s="18"/>
      <c r="G243" s="19" t="s">
        <v>627</v>
      </c>
      <c r="H243" s="19" t="s">
        <v>856</v>
      </c>
      <c r="I243" s="18" t="s">
        <v>857</v>
      </c>
    </row>
    <row r="244" spans="1:9" ht="18" customHeight="1">
      <c r="A244" s="14" t="s">
        <v>623</v>
      </c>
      <c r="B244" s="15" t="s">
        <v>303</v>
      </c>
      <c r="C244" s="16" t="s">
        <v>374</v>
      </c>
      <c r="D244" s="16"/>
      <c r="E244" s="17"/>
      <c r="F244" s="18"/>
      <c r="G244" s="19" t="s">
        <v>627</v>
      </c>
      <c r="H244" s="19" t="s">
        <v>858</v>
      </c>
      <c r="I244" s="18" t="s">
        <v>859</v>
      </c>
    </row>
    <row r="245" spans="1:9" ht="18" customHeight="1">
      <c r="A245" s="14" t="s">
        <v>623</v>
      </c>
      <c r="B245" s="15" t="s">
        <v>303</v>
      </c>
      <c r="C245" s="16" t="s">
        <v>374</v>
      </c>
      <c r="D245" s="16"/>
      <c r="E245" s="17"/>
      <c r="F245" s="18"/>
      <c r="G245" s="19" t="s">
        <v>627</v>
      </c>
      <c r="H245" s="19" t="s">
        <v>860</v>
      </c>
      <c r="I245" s="18" t="s">
        <v>861</v>
      </c>
    </row>
    <row r="246" spans="1:9" ht="18" customHeight="1">
      <c r="A246" s="14" t="s">
        <v>623</v>
      </c>
      <c r="B246" s="15" t="s">
        <v>303</v>
      </c>
      <c r="C246" s="16" t="s">
        <v>374</v>
      </c>
      <c r="D246" s="16"/>
      <c r="E246" s="17"/>
      <c r="F246" s="18"/>
      <c r="G246" s="19" t="s">
        <v>627</v>
      </c>
      <c r="H246" s="19" t="s">
        <v>862</v>
      </c>
      <c r="I246" s="18" t="s">
        <v>863</v>
      </c>
    </row>
    <row r="247" spans="1:9" ht="18" customHeight="1">
      <c r="A247" s="14" t="s">
        <v>623</v>
      </c>
      <c r="B247" s="15" t="s">
        <v>303</v>
      </c>
      <c r="C247" s="16" t="s">
        <v>374</v>
      </c>
      <c r="D247" s="16"/>
      <c r="E247" s="17"/>
      <c r="F247" s="18"/>
      <c r="G247" s="19" t="s">
        <v>627</v>
      </c>
      <c r="H247" s="19" t="s">
        <v>864</v>
      </c>
      <c r="I247" s="18" t="s">
        <v>865</v>
      </c>
    </row>
    <row r="248" spans="1:9" ht="18" customHeight="1">
      <c r="A248" s="14" t="s">
        <v>623</v>
      </c>
      <c r="B248" s="15" t="s">
        <v>303</v>
      </c>
      <c r="C248" s="16" t="s">
        <v>374</v>
      </c>
      <c r="D248" s="16"/>
      <c r="E248" s="17"/>
      <c r="F248" s="18"/>
      <c r="G248" s="19" t="s">
        <v>627</v>
      </c>
      <c r="H248" s="19" t="s">
        <v>866</v>
      </c>
      <c r="I248" s="18" t="s">
        <v>867</v>
      </c>
    </row>
    <row r="249" spans="1:9" ht="18" customHeight="1">
      <c r="A249" s="14" t="s">
        <v>623</v>
      </c>
      <c r="B249" s="15" t="s">
        <v>303</v>
      </c>
      <c r="C249" s="16" t="s">
        <v>374</v>
      </c>
      <c r="D249" s="16"/>
      <c r="E249" s="17"/>
      <c r="F249" s="18"/>
      <c r="G249" s="19" t="s">
        <v>783</v>
      </c>
      <c r="H249" s="19"/>
      <c r="I249" s="18"/>
    </row>
    <row r="250" spans="1:9" ht="18" customHeight="1">
      <c r="A250" s="14" t="s">
        <v>623</v>
      </c>
      <c r="B250" s="15" t="s">
        <v>303</v>
      </c>
      <c r="C250" s="16" t="s">
        <v>374</v>
      </c>
      <c r="D250" s="16"/>
      <c r="E250" s="17"/>
      <c r="F250" s="18" t="s">
        <v>630</v>
      </c>
      <c r="G250" s="19" t="s">
        <v>630</v>
      </c>
      <c r="H250" s="19" t="s">
        <v>868</v>
      </c>
      <c r="I250" s="18" t="s">
        <v>632</v>
      </c>
    </row>
    <row r="251" spans="1:9" ht="18" customHeight="1">
      <c r="A251" s="14" t="s">
        <v>623</v>
      </c>
      <c r="B251" s="15" t="s">
        <v>303</v>
      </c>
      <c r="C251" s="16" t="s">
        <v>374</v>
      </c>
      <c r="D251" s="16"/>
      <c r="E251" s="17"/>
      <c r="F251" s="18"/>
      <c r="G251" s="19" t="s">
        <v>630</v>
      </c>
      <c r="H251" s="19" t="s">
        <v>869</v>
      </c>
      <c r="I251" s="18" t="s">
        <v>632</v>
      </c>
    </row>
    <row r="252" spans="1:9" ht="18" customHeight="1">
      <c r="A252" s="14" t="s">
        <v>623</v>
      </c>
      <c r="B252" s="15" t="s">
        <v>303</v>
      </c>
      <c r="C252" s="16" t="s">
        <v>374</v>
      </c>
      <c r="D252" s="16"/>
      <c r="E252" s="17" t="s">
        <v>870</v>
      </c>
      <c r="F252" s="18" t="s">
        <v>796</v>
      </c>
      <c r="G252" s="19" t="s">
        <v>796</v>
      </c>
      <c r="H252" s="19" t="s">
        <v>871</v>
      </c>
      <c r="I252" s="18"/>
    </row>
    <row r="253" spans="1:9" ht="18" customHeight="1">
      <c r="A253" s="14" t="s">
        <v>623</v>
      </c>
      <c r="B253" s="15" t="s">
        <v>303</v>
      </c>
      <c r="C253" s="16" t="s">
        <v>374</v>
      </c>
      <c r="D253" s="16"/>
      <c r="E253" s="17"/>
      <c r="F253" s="18" t="s">
        <v>626</v>
      </c>
      <c r="G253" s="19" t="s">
        <v>627</v>
      </c>
      <c r="H253" s="19" t="s">
        <v>872</v>
      </c>
      <c r="I253" s="18" t="s">
        <v>632</v>
      </c>
    </row>
    <row r="254" spans="1:9" ht="18" customHeight="1">
      <c r="A254" s="14" t="s">
        <v>623</v>
      </c>
      <c r="B254" s="15" t="s">
        <v>303</v>
      </c>
      <c r="C254" s="16" t="s">
        <v>374</v>
      </c>
      <c r="D254" s="16"/>
      <c r="E254" s="17"/>
      <c r="F254" s="18" t="s">
        <v>630</v>
      </c>
      <c r="G254" s="19" t="s">
        <v>630</v>
      </c>
      <c r="H254" s="19" t="s">
        <v>873</v>
      </c>
      <c r="I254" s="18" t="s">
        <v>632</v>
      </c>
    </row>
    <row r="255" spans="1:9" ht="18" customHeight="1">
      <c r="A255" s="14" t="s">
        <v>623</v>
      </c>
      <c r="B255" s="15" t="s">
        <v>303</v>
      </c>
      <c r="C255" s="16" t="s">
        <v>374</v>
      </c>
      <c r="D255" s="16"/>
      <c r="E255" s="17"/>
      <c r="F255" s="18"/>
      <c r="G255" s="19" t="s">
        <v>630</v>
      </c>
      <c r="H255" s="19" t="s">
        <v>869</v>
      </c>
      <c r="I255" s="18" t="s">
        <v>632</v>
      </c>
    </row>
  </sheetData>
  <sheetProtection formatCells="0" formatColumns="0" formatRows="0"/>
  <mergeCells count="9"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29" type="noConversion"/>
  <printOptions horizontalCentered="1"/>
  <pageMargins left="0.35416666666666702" right="0.35416666666666702" top="0.39305555555555599" bottom="0.39305555555555599" header="0.51180555555555596" footer="0.31388888888888899"/>
  <pageSetup paperSize="9" scale="56" fitToHeight="100" orientation="landscape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1.25"/>
  <sheetData/>
  <phoneticPr fontId="29" type="noConversion"/>
  <pageMargins left="0.7" right="0.7" top="0.75" bottom="0.75" header="0.3" footer="0.3"/>
  <pageSetup paperSize="286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43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</vt:lpstr>
      <vt:lpstr>11</vt:lpstr>
      <vt:lpstr>Sheet1</vt:lpstr>
      <vt:lpstr>'10'!OLE_LINK1</vt:lpstr>
      <vt:lpstr>'1'!Print_Area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lenovo</cp:lastModifiedBy>
  <cp:revision>1</cp:revision>
  <cp:lastPrinted>2020-02-07T07:56:37Z</cp:lastPrinted>
  <dcterms:created xsi:type="dcterms:W3CDTF">2018-08-27T07:11:00Z</dcterms:created>
  <dcterms:modified xsi:type="dcterms:W3CDTF">2020-02-13T08:47:26Z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EDOID">
    <vt:i4>44043546</vt:i4>
  </property>
</Properties>
</file>