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E802AC2-8E2E-4D44-B3E0-DEF39A92B354}" xr6:coauthVersionLast="45" xr6:coauthVersionMax="45" xr10:uidLastSave="{00000000-0000-0000-0000-000000000000}"/>
  <bookViews>
    <workbookView xWindow="825" yWindow="1515" windowWidth="20070" windowHeight="12210" firstSheet="9" activeTab="21" xr2:uid="{00000000-000D-0000-FFFF-FFFF00000000}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" sheetId="42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2">'11'!$A$1:$I$72</definedName>
    <definedName name="_xlnm.Print_Area" localSheetId="3">'1-1'!$A$1:$U$27</definedName>
    <definedName name="_xlnm.Print_Area" localSheetId="4">'1-2'!$A$1:$H$27</definedName>
    <definedName name="_xlnm.Print_Area" localSheetId="5">'2'!$A$1:$H$39</definedName>
    <definedName name="_xlnm.Print_Area" localSheetId="6">'2-1'!$A$1:$L$32</definedName>
    <definedName name="_xlnm.Print_Area" localSheetId="7">'2-2'!$A$1:$Y$31</definedName>
    <definedName name="_xlnm.Print_Area" localSheetId="8">'3'!$A$1:$F$23</definedName>
    <definedName name="_xlnm.Print_Area" localSheetId="9">'4'!$A$1:$P$26</definedName>
    <definedName name="_xlnm.Print_Area" localSheetId="10">'4-1(1)'!$A$1:$AF$24</definedName>
    <definedName name="_xlnm.Print_Area" localSheetId="11">'4-1(2)'!$A$1:$AG$15</definedName>
    <definedName name="_xlnm.Print_Area" localSheetId="12">'4-1(3)'!$A$1:$DH$6</definedName>
    <definedName name="_xlnm.Print_Area" localSheetId="13">'4-1(4)'!$A$1:$DH$6</definedName>
    <definedName name="_xlnm.Print_Area" localSheetId="14">'4-2'!$A$1:$G$47</definedName>
    <definedName name="_xlnm.Print_Area" localSheetId="15">'4-3'!$A$1:$F$20</definedName>
    <definedName name="_xlnm.Print_Area" localSheetId="16">'5'!$A$1:$H$10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1" i="6" l="1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G6" i="29"/>
  <c r="G9" i="29"/>
</calcChain>
</file>

<file path=xl/sharedStrings.xml><?xml version="1.0" encoding="utf-8"?>
<sst xmlns="http://schemas.openxmlformats.org/spreadsheetml/2006/main" count="2032" uniqueCount="667">
  <si>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</si>
  <si>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</si>
  <si>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</si>
  <si>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</si>
  <si>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</si>
  <si>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</si>
  <si>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</si>
  <si>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</si>
  <si>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</si>
  <si>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</si>
  <si>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</si>
  <si>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</si>
  <si>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</si>
  <si>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</si>
  <si>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</si>
  <si>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</si>
  <si>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</si>
  <si>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</si>
  <si>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</si>
  <si>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</si>
  <si>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</si>
  <si>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</si>
  <si>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</si>
  <si>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</si>
  <si>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</si>
  <si>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</si>
  <si>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</si>
  <si>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</si>
  <si>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</si>
  <si>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</si>
  <si>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</si>
  <si>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</si>
  <si>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</si>
  <si>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</si>
  <si>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</si>
  <si>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</si>
  <si>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</si>
  <si>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</si>
  <si>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</si>
  <si>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</si>
  <si>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</si>
  <si>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</si>
  <si>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</si>
  <si>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</si>
  <si>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</si>
  <si>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</si>
  <si>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</si>
  <si>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</si>
  <si>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</si>
  <si>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</si>
  <si>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</si>
  <si>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</si>
  <si>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</si>
  <si>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</si>
  <si>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</si>
  <si>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</si>
  <si>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</si>
  <si>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</si>
  <si>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</si>
  <si>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</si>
  <si>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</si>
  <si>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</si>
  <si>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</si>
  <si>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</si>
  <si>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</si>
  <si>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</si>
  <si>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</si>
  <si>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</si>
  <si>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</si>
  <si>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</si>
  <si>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</si>
  <si>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</si>
  <si>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</si>
  <si>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</si>
  <si>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</si>
  <si>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</si>
  <si>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</si>
  <si>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</si>
  <si>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</si>
  <si>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</si>
  <si>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</si>
  <si>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</si>
  <si>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</si>
  <si>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</si>
  <si>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</si>
  <si>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</si>
  <si>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</si>
  <si>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</si>
  <si>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</si>
  <si>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</si>
  <si>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</si>
  <si>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</si>
  <si>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</si>
  <si>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</si>
  <si>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</si>
  <si>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</si>
  <si>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</si>
  <si>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</si>
  <si>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</si>
  <si>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</si>
  <si>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</si>
  <si>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</si>
  <si>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</si>
  <si>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</si>
  <si>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</si>
  <si>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</si>
  <si>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</si>
  <si>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</si>
  <si>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</si>
  <si>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</si>
  <si>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</si>
  <si>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</si>
  <si>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</si>
  <si>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</si>
  <si>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</si>
  <si>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</si>
  <si>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</si>
  <si>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</si>
  <si>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</si>
  <si>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</si>
  <si>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</si>
  <si>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</si>
  <si>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</si>
  <si>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</si>
  <si>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</si>
  <si>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</si>
  <si>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</si>
  <si>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</si>
  <si>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</si>
  <si>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</si>
  <si>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</si>
  <si>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</si>
  <si>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</si>
  <si>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</si>
  <si>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</si>
  <si>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</si>
  <si>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</si>
  <si>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</si>
  <si>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</si>
  <si>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</si>
  <si>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</si>
  <si>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</si>
  <si>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</si>
  <si>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</si>
  <si>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</si>
  <si>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</si>
  <si>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</si>
  <si>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</si>
  <si>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</si>
  <si>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</si>
  <si>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</si>
  <si>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</si>
  <si>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</si>
  <si>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</si>
  <si>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</si>
  <si>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</si>
  <si>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</si>
  <si>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</si>
  <si>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</si>
  <si>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</si>
  <si>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</si>
  <si>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</si>
  <si>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</si>
  <si>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</si>
  <si>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</si>
  <si>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</si>
  <si>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</si>
  <si>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</si>
  <si>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</si>
  <si>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</si>
  <si>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</si>
  <si>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</si>
  <si>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</si>
  <si>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</si>
  <si>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</si>
  <si>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</si>
  <si>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</si>
  <si>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</si>
  <si>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</si>
  <si>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</si>
  <si>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</si>
  <si>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</si>
  <si>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</si>
  <si>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</si>
  <si>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</si>
  <si>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</si>
  <si>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</si>
  <si>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</si>
  <si>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</si>
  <si>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</si>
  <si>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</si>
  <si>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</si>
  <si>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</si>
  <si>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</si>
  <si>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</si>
  <si>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</si>
  <si>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</si>
  <si>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</si>
  <si>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</si>
  <si>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</si>
  <si>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</si>
  <si>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</si>
  <si>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</si>
  <si>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</si>
  <si>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</si>
  <si>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</si>
  <si>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</si>
  <si>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</si>
  <si>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</si>
  <si>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</si>
  <si>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</si>
  <si>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</si>
  <si>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</si>
  <si>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</si>
  <si>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</si>
  <si>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</si>
  <si>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</si>
  <si>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</si>
  <si>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</si>
  <si>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</si>
  <si>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</si>
  <si>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</si>
  <si>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</si>
  <si>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</si>
  <si>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</si>
  <si>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</si>
  <si>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</si>
  <si>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</si>
  <si>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</si>
  <si>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</si>
  <si>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</si>
  <si>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</si>
  <si>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</si>
  <si>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</si>
  <si>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</si>
  <si>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</si>
  <si>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</si>
  <si>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</si>
  <si>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</si>
  <si>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</si>
  <si>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</si>
  <si>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</si>
  <si>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</si>
  <si>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</si>
  <si>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</si>
  <si>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</si>
  <si>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</si>
  <si>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</si>
  <si>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</si>
  <si>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</si>
  <si>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</si>
  <si>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</si>
  <si>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</si>
  <si>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</si>
  <si>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</si>
  <si>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</si>
  <si>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</si>
  <si>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</si>
  <si>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</si>
  <si>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</si>
  <si>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</si>
  <si>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</si>
  <si>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</si>
  <si>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</si>
  <si>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</si>
  <si>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</si>
  <si>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</si>
  <si>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</si>
  <si>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</si>
  <si>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</si>
  <si>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</si>
  <si>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</si>
  <si>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</si>
  <si>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</si>
  <si>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</si>
  <si>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</si>
  <si>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</si>
  <si>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</si>
  <si>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</si>
  <si>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</si>
  <si>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</si>
  <si>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</si>
  <si>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</si>
  <si>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</si>
  <si>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</si>
  <si>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</si>
  <si>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</si>
  <si>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</si>
  <si>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</si>
  <si>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</si>
  <si>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</si>
  <si>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</si>
  <si>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</si>
  <si>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</si>
  <si>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</si>
  <si>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</si>
  <si>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</si>
  <si>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</si>
  <si>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</si>
  <si>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</si>
  <si>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</si>
  <si>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</si>
  <si>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</si>
  <si>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</si>
  <si>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*</t>
  </si>
  <si>
    <t>绩效目标</t>
    <phoneticPr fontId="44" type="noConversion"/>
  </si>
  <si>
    <t>业务股室</t>
    <phoneticPr fontId="44" type="noConversion"/>
  </si>
  <si>
    <t>单位编码</t>
    <phoneticPr fontId="44" type="noConversion"/>
  </si>
  <si>
    <t>项目分类</t>
    <phoneticPr fontId="44" type="noConversion"/>
  </si>
  <si>
    <t>项目名称</t>
    <phoneticPr fontId="44" type="noConversion"/>
  </si>
  <si>
    <t>一级指标</t>
    <phoneticPr fontId="44" type="noConversion"/>
  </si>
  <si>
    <t>二级指标</t>
    <phoneticPr fontId="44" type="noConversion"/>
  </si>
  <si>
    <t>三级指标（当年）</t>
    <phoneticPr fontId="44" type="noConversion"/>
  </si>
  <si>
    <t>指标指（当年）</t>
    <phoneticPr fontId="44" type="noConversion"/>
  </si>
  <si>
    <t>*</t>
    <phoneticPr fontId="44" type="noConversion"/>
  </si>
  <si>
    <t>项目绩效目标</t>
    <phoneticPr fontId="44" type="noConversion"/>
  </si>
  <si>
    <t>2020年金口河区部门预算表</t>
    <phoneticPr fontId="0" type="noConversion"/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</si>
  <si>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</si>
  <si>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</si>
  <si>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</si>
  <si>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</si>
  <si>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</si>
  <si>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</si>
  <si>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</si>
  <si>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</si>
  <si>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</si>
  <si>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</si>
  <si>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</si>
  <si>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</si>
  <si>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</si>
  <si>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</si>
  <si>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</si>
  <si>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</si>
  <si>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</si>
  <si>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</si>
  <si>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</si>
  <si>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</si>
  <si>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</si>
  <si>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</si>
  <si>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</si>
  <si>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金口河区综合行政执法</t>
  </si>
  <si>
    <t>金口河区综合行政执法</t>
    <phoneticPr fontId="0" type="noConversion"/>
  </si>
  <si>
    <t>单位：金口河区综合行政执法</t>
    <phoneticPr fontId="0" type="noConversion"/>
  </si>
  <si>
    <t>332</t>
  </si>
  <si>
    <t xml:space="preserve">  332001</t>
  </si>
  <si>
    <t xml:space="preserve">  乐山市金口河区综合行政执法局</t>
  </si>
  <si>
    <t>208</t>
  </si>
  <si>
    <t>05</t>
  </si>
  <si>
    <t xml:space="preserve">    332001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</si>
  <si>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</si>
  <si>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</si>
  <si>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</si>
  <si>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</si>
  <si>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>01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</si>
  <si>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</si>
  <si>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</si>
  <si>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</si>
  <si>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</si>
  <si>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</si>
  <si>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212</t>
  </si>
  <si>
    <t>04</t>
  </si>
  <si>
    <t xml:space="preserve">    城管执法</t>
  </si>
  <si>
    <t xml:space="preserve">    城乡社区环境卫生</t>
  </si>
  <si>
    <t>08</t>
  </si>
  <si>
    <t xml:space="preserve">    农村基础设施建设支出</t>
  </si>
  <si>
    <t>213</t>
  </si>
  <si>
    <t xml:space="preserve">    其他扶贫支出</t>
  </si>
  <si>
    <t>221</t>
  </si>
  <si>
    <t xml:space="preserve">    住房公积金</t>
  </si>
  <si>
    <t xml:space="preserve">  332002</t>
  </si>
  <si>
    <t xml:space="preserve">  环卫所机关</t>
  </si>
  <si>
    <t xml:space="preserve">    332002</t>
  </si>
  <si>
    <t>03</t>
  </si>
  <si>
    <t xml:space="preserve">    其他城乡社区公共设施支出</t>
  </si>
  <si>
    <t>单位：金口河区综合行政执法</t>
    <phoneticPr fontId="0" type="noConversion"/>
  </si>
  <si>
    <t>单位：金口河区综合行政执法</t>
    <phoneticPr fontId="0" type="noConversion"/>
  </si>
  <si>
    <t xml:space="preserve">    基本支出</t>
  </si>
  <si>
    <t>332001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</si>
  <si>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</si>
  <si>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</si>
  <si>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</si>
  <si>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</si>
  <si>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</si>
  <si>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城管执法</t>
  </si>
  <si>
    <t xml:space="preserve">      住房公积金</t>
  </si>
  <si>
    <t xml:space="preserve">    项目支出</t>
  </si>
  <si>
    <t xml:space="preserve">      城乡社区环境卫生</t>
  </si>
  <si>
    <t xml:space="preserve">      农村基础设施建设支出</t>
  </si>
  <si>
    <t xml:space="preserve">      其他扶贫支出</t>
  </si>
  <si>
    <t>332002</t>
  </si>
  <si>
    <t xml:space="preserve">      其他城乡社区公共设施支出</t>
  </si>
  <si>
    <t>乐山市金口河区综合行政执法局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</si>
  <si>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</si>
  <si>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</si>
  <si>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</si>
  <si>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</si>
  <si>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</si>
  <si>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</si>
  <si>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</si>
  <si>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</si>
  <si>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</si>
  <si>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</si>
  <si>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</si>
  <si>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</si>
  <si>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</si>
  <si>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</si>
  <si>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</si>
  <si>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</si>
  <si>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</si>
  <si>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</si>
  <si>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</si>
  <si>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</si>
  <si>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</si>
  <si>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</si>
  <si>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</si>
  <si>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</si>
  <si>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</si>
  <si>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</si>
  <si>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</si>
  <si>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</si>
  <si>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</si>
  <si>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</si>
  <si>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</si>
  <si>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</si>
  <si>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</si>
  <si>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599</t>
  </si>
  <si>
    <t xml:space="preserve">  （政府）其他支出</t>
  </si>
  <si>
    <t>599</t>
  </si>
  <si>
    <t>59999</t>
  </si>
  <si>
    <t>环卫所机关</t>
  </si>
  <si>
    <t>50502</t>
  </si>
  <si>
    <t xml:space="preserve">    商品和服务支出</t>
  </si>
  <si>
    <t>50999</t>
  </si>
  <si>
    <t xml:space="preserve">    其他对个人和家庭补助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</si>
  <si>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</si>
  <si>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</si>
  <si>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</si>
  <si>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</si>
  <si>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</si>
  <si>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</si>
  <si>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</si>
  <si>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</si>
  <si>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</si>
  <si>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</si>
  <si>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</si>
  <si>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</si>
  <si>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</si>
  <si>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</si>
  <si>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</si>
  <si>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</si>
  <si>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</si>
  <si>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</si>
  <si>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</si>
  <si>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</si>
  <si>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</si>
  <si>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</si>
  <si>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</si>
  <si>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</si>
  <si>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</si>
  <si>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</si>
  <si>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</si>
  <si>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</si>
  <si>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</si>
  <si>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</si>
  <si>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</si>
  <si>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</si>
  <si>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</si>
  <si>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</si>
  <si>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</si>
  <si>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</si>
  <si>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</si>
  <si>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</si>
  <si>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</si>
  <si>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</si>
  <si>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</si>
  <si>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</si>
  <si>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</si>
  <si>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</si>
  <si>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30199</t>
  </si>
  <si>
    <t xml:space="preserve">    农贸市场管理经费</t>
  </si>
  <si>
    <t xml:space="preserve">    执法车辆运行维护费</t>
  </si>
  <si>
    <t xml:space="preserve">    城乡环境治理工作经费</t>
  </si>
  <si>
    <t xml:space="preserve">    脱贫攻坚帮扶工作专项经费（包含第一书记下乡补贴）</t>
  </si>
  <si>
    <t xml:space="preserve">    城区下水管网疏通费</t>
  </si>
  <si>
    <t xml:space="preserve">    城市维修（维护）费</t>
  </si>
  <si>
    <t xml:space="preserve">    环卫车辆维修费</t>
  </si>
  <si>
    <t xml:space="preserve">    工作经费</t>
  </si>
  <si>
    <t xml:space="preserve">    环卫节慰问金</t>
  </si>
  <si>
    <t xml:space="preserve">    体检费</t>
  </si>
  <si>
    <t/>
  </si>
  <si>
    <t>2020</t>
  </si>
  <si>
    <t>档案夹</t>
  </si>
  <si>
    <t>市政垃圾处理</t>
  </si>
  <si>
    <t>墨盒、墨粉</t>
  </si>
  <si>
    <t>其他消耗用品</t>
  </si>
  <si>
    <t>纸张</t>
  </si>
  <si>
    <t>集中</t>
  </si>
  <si>
    <t>计算机</t>
  </si>
  <si>
    <t>办公家具</t>
  </si>
  <si>
    <t>行政政法股</t>
  </si>
  <si>
    <t xml:space="preserve">  行政政法股</t>
  </si>
  <si>
    <t>01-政务运转类</t>
  </si>
  <si>
    <t>城市生活垃圾处理费</t>
  </si>
  <si>
    <t>完成指标</t>
  </si>
  <si>
    <t>数量指标</t>
  </si>
  <si>
    <t>日处理生活垃圾</t>
  </si>
  <si>
    <t>不低于45吨</t>
  </si>
  <si>
    <t>质量指标</t>
  </si>
  <si>
    <t>改善城区环境卫生</t>
  </si>
  <si>
    <t>达到国家卫生城市标准</t>
  </si>
  <si>
    <t>时效指标</t>
  </si>
  <si>
    <t>按期完成迎检率</t>
  </si>
  <si>
    <t>98%</t>
  </si>
  <si>
    <t>城乡环境治理工作经费</t>
  </si>
  <si>
    <t>完成城乡环境保洁</t>
  </si>
  <si>
    <t>26.35平方公里</t>
  </si>
  <si>
    <t>保障城乡环境卫生</t>
  </si>
  <si>
    <t>农贸市场管理经费</t>
  </si>
  <si>
    <t>规范农贸市场摊区</t>
  </si>
  <si>
    <t>50个</t>
  </si>
  <si>
    <t>改善农贸市场环境</t>
  </si>
  <si>
    <t>脱贫攻坚帮扶工作专项经费（包含第一书记下乡补贴）</t>
  </si>
  <si>
    <t>按规定落实帮扶责任人下乡经费</t>
  </si>
  <si>
    <t>每人每月不超过1000元</t>
  </si>
  <si>
    <t>严格按文件执行</t>
  </si>
  <si>
    <t>执行率100%</t>
  </si>
  <si>
    <t>按期发放</t>
  </si>
  <si>
    <t>100%</t>
  </si>
  <si>
    <t>乡镇生活垃圾清运费</t>
  </si>
  <si>
    <t>日清运乡镇生活垃圾</t>
  </si>
  <si>
    <t>不低于8吨</t>
  </si>
  <si>
    <t>保持农村人居环境</t>
  </si>
  <si>
    <t>达到卫生城市标准</t>
  </si>
  <si>
    <t>按期完成城乡环境检查</t>
  </si>
  <si>
    <t>执法车辆运行维护费</t>
  </si>
  <si>
    <t>完成车辆检修</t>
  </si>
  <si>
    <t>不低于20次</t>
  </si>
  <si>
    <t>保障车辆安全行驶</t>
  </si>
  <si>
    <t>保障执法工作顺利开展</t>
  </si>
  <si>
    <t>05-政务专项类</t>
  </si>
  <si>
    <t>农村生活垃圾分类基础设施经费</t>
  </si>
  <si>
    <t>购置分类垃圾桶</t>
  </si>
  <si>
    <t>3448个</t>
  </si>
  <si>
    <t>提升全区城乡环境综合治理成效</t>
  </si>
  <si>
    <t>促进市级乡村振兴先进示范的创建</t>
  </si>
  <si>
    <t>城区下水管网疏通费</t>
  </si>
  <si>
    <t>总体目标</t>
  </si>
  <si>
    <t>年疏通下水道1500余次，更换雨畀子、井盖20多套。</t>
  </si>
  <si>
    <t>保证污水不漫入城区，让老百姓有一个干净舒适的环境</t>
  </si>
  <si>
    <t>长期保持干净卫生的环境</t>
  </si>
  <si>
    <t>效益指标</t>
  </si>
  <si>
    <t>社会效益指标</t>
  </si>
  <si>
    <t>让老百姓生活在干净舒适的城市环境中</t>
  </si>
  <si>
    <t>满意度指标</t>
  </si>
  <si>
    <t>全城区老百姓都满意</t>
  </si>
  <si>
    <t>城市维修（维护）费</t>
  </si>
  <si>
    <t>清扫城区面积15.88万平方米,</t>
  </si>
  <si>
    <t>专人擦洗城区栏杆、广告牌</t>
  </si>
  <si>
    <t>洒水车、雾炮车对城区来回冲洗，年用水量达到上万吨</t>
  </si>
  <si>
    <t>垃圾车每天不停清运城区垃圾约4千吨。</t>
  </si>
  <si>
    <t>处理并转运城区及乡镇垃圾约6千吨。</t>
  </si>
  <si>
    <t>采购清扫工具2000把及果皮箱内胆100个，垃圾桶100个</t>
  </si>
  <si>
    <t>收集、清运餐厨垃圾约600吨</t>
  </si>
  <si>
    <t>达到国家级卫生标准</t>
  </si>
  <si>
    <t>长期保持</t>
  </si>
  <si>
    <t>使老百姓生活在洁净的环境中</t>
  </si>
  <si>
    <t>可持续影响指标</t>
  </si>
  <si>
    <t>全区老百姓都满意</t>
  </si>
  <si>
    <t>工作经费</t>
  </si>
  <si>
    <t>清扫城区面积15.88万平方米</t>
  </si>
  <si>
    <t>达到国家卫生标准</t>
  </si>
  <si>
    <t>环卫车辆维修费</t>
  </si>
  <si>
    <t>清扫清运冲洗城区面积15.88万平方米</t>
  </si>
  <si>
    <t>29辆车安全运行，平均每车维修费10000元。</t>
  </si>
  <si>
    <t>使城区清洁卫生达到时国家级卫生标准</t>
  </si>
  <si>
    <t>长期保持洁净的卫生城市</t>
  </si>
  <si>
    <t>经济效益指标</t>
  </si>
  <si>
    <t>使金口河城区老百姓健康生活</t>
  </si>
  <si>
    <t>环卫节慰问金</t>
  </si>
  <si>
    <t>清扫清洗清运城区面积15.88万平方米</t>
  </si>
  <si>
    <t>保证职工福利</t>
  </si>
  <si>
    <t>99%</t>
  </si>
  <si>
    <t>社会满意</t>
  </si>
  <si>
    <t>生态效益指标</t>
  </si>
  <si>
    <t>老百姓健康</t>
  </si>
  <si>
    <t>全区老百姓满意</t>
  </si>
  <si>
    <t>体检费</t>
  </si>
  <si>
    <t>清扫清运冲洗城区15.88万平方米</t>
  </si>
  <si>
    <t>使城区洁净卫生</t>
  </si>
  <si>
    <t>环境舒适</t>
  </si>
  <si>
    <t>职工满意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</si>
  <si>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</si>
  <si>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</si>
  <si>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</si>
  <si>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</si>
  <si>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</si>
  <si>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</si>
  <si>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</si>
  <si>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</si>
  <si>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</si>
  <si>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</si>
  <si>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</si>
  <si>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</si>
  <si>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</si>
  <si>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</si>
  <si>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</si>
  <si>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</si>
  <si>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</si>
  <si>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成本指标</t>
  </si>
  <si>
    <t>……</t>
  </si>
  <si>
    <t>经济效益
指标</t>
  </si>
  <si>
    <t>社会效益
指标</t>
  </si>
  <si>
    <t>生态效益
指标</t>
  </si>
  <si>
    <t>可持续影响
指标</t>
  </si>
  <si>
    <t>满意度
指标</t>
  </si>
  <si>
    <t>乐山市金口河区综合行政执法局</t>
    <phoneticPr fontId="44" type="noConversion"/>
  </si>
  <si>
    <t>基本支出</t>
    <phoneticPr fontId="44" type="noConversion"/>
  </si>
  <si>
    <t>在职及编外工资、日常公用经费</t>
    <phoneticPr fontId="44" type="noConversion"/>
  </si>
  <si>
    <t>农贸市场管理经费</t>
    <phoneticPr fontId="44" type="noConversion"/>
  </si>
  <si>
    <t>市场维护、保洁</t>
    <phoneticPr fontId="44" type="noConversion"/>
  </si>
  <si>
    <t>执法车辆运行维护费</t>
    <phoneticPr fontId="44" type="noConversion"/>
  </si>
  <si>
    <t>执法车维修保养</t>
    <phoneticPr fontId="44" type="noConversion"/>
  </si>
  <si>
    <t>乡镇生活垃圾清运费</t>
    <phoneticPr fontId="44" type="noConversion"/>
  </si>
  <si>
    <t>各乡镇日常垃圾清运</t>
    <phoneticPr fontId="44" type="noConversion"/>
  </si>
  <si>
    <t>农村生活垃圾分类基础设施经费</t>
    <phoneticPr fontId="44" type="noConversion"/>
  </si>
  <si>
    <t>分类垃圾桶、垃圾驿站</t>
    <phoneticPr fontId="44" type="noConversion"/>
  </si>
  <si>
    <t>城乡环境治理工作经费</t>
    <phoneticPr fontId="44" type="noConversion"/>
  </si>
  <si>
    <t>制作、维修广告栏、打围等</t>
    <phoneticPr fontId="44" type="noConversion"/>
  </si>
  <si>
    <t>城市生活垃圾处理费</t>
    <phoneticPr fontId="44" type="noConversion"/>
  </si>
  <si>
    <t>垃圾处理、填埋</t>
    <phoneticPr fontId="44" type="noConversion"/>
  </si>
  <si>
    <t>脱贫攻坚帮扶工作专项经费（包含第一书记下乡补贴）</t>
    <phoneticPr fontId="44" type="noConversion"/>
  </si>
  <si>
    <t>下乡补贴、租车费用等</t>
    <phoneticPr fontId="44" type="noConversion"/>
  </si>
  <si>
    <t>城区下水管网疏通费</t>
    <phoneticPr fontId="44" type="noConversion"/>
  </si>
  <si>
    <t>环卫车辆维修费</t>
    <phoneticPr fontId="44" type="noConversion"/>
  </si>
  <si>
    <t>城市维修维护费</t>
    <phoneticPr fontId="44" type="noConversion"/>
  </si>
  <si>
    <t>工作经费</t>
    <phoneticPr fontId="44" type="noConversion"/>
  </si>
  <si>
    <t>体检费</t>
    <phoneticPr fontId="44" type="noConversion"/>
  </si>
  <si>
    <t>环卫节慰问金</t>
    <phoneticPr fontId="44" type="noConversion"/>
  </si>
  <si>
    <t>认真贯彻落实区委区政府要求，完成城区清扫面积，改善城区环境，按时完成工作，迎接检查，使金口河区环境卫生达到国家卫生城市标准，将创建国家级卫生城市作为重点工作狠抓落实，将脱贫攻坚看做头等大事，为打造干净、卫生、宜居的城市环境继续奋斗。：≥93%</t>
    <phoneticPr fontId="44" type="noConversion"/>
  </si>
  <si>
    <t>规范市场摊区</t>
    <phoneticPr fontId="44" type="noConversion"/>
  </si>
  <si>
    <t>50个</t>
    <phoneticPr fontId="44" type="noConversion"/>
  </si>
  <si>
    <t>清理城区内小广告、户外广告</t>
    <phoneticPr fontId="44" type="noConversion"/>
  </si>
  <si>
    <t>5000张，50个，300平方</t>
    <phoneticPr fontId="44" type="noConversion"/>
  </si>
  <si>
    <t>清理日常占道经营，建筑垃圾</t>
    <phoneticPr fontId="44" type="noConversion"/>
  </si>
  <si>
    <t>2500处，1500平方</t>
    <phoneticPr fontId="44" type="noConversion"/>
  </si>
  <si>
    <t>完成城区清扫面积</t>
    <phoneticPr fontId="44" type="noConversion"/>
  </si>
  <si>
    <t>5.65平方公里</t>
    <phoneticPr fontId="44" type="noConversion"/>
  </si>
  <si>
    <t>城市整洁规范程度</t>
    <phoneticPr fontId="44" type="noConversion"/>
  </si>
  <si>
    <t>≥90%</t>
    <phoneticPr fontId="44" type="noConversion"/>
  </si>
  <si>
    <t>城区日常巡检覆盖率</t>
    <phoneticPr fontId="44" type="noConversion"/>
  </si>
  <si>
    <t>≥99%</t>
    <phoneticPr fontId="44" type="noConversion"/>
  </si>
  <si>
    <t>加强城市管理</t>
    <phoneticPr fontId="44" type="noConversion"/>
  </si>
  <si>
    <t>提高城区基本公共设施水平，维护城区环境卫生</t>
    <phoneticPr fontId="44" type="noConversion"/>
  </si>
  <si>
    <t>群众满意度</t>
    <phoneticPr fontId="44" type="noConversion"/>
  </si>
  <si>
    <t>编制日期：       2020年 2 月 6  日</t>
    <phoneticPr fontId="0" type="noConversion"/>
  </si>
  <si>
    <t>清扫清洗清运城区面积15.88万平方米</t>
    <phoneticPr fontId="44" type="noConversion"/>
  </si>
  <si>
    <t>98%</t>
    <phoneticPr fontId="44" type="noConversion"/>
  </si>
  <si>
    <t>专人擦洗城区栏杆、广告牌。</t>
    <phoneticPr fontId="44" type="noConversion"/>
  </si>
  <si>
    <t>洒水车、雾炮车对城区来回冲洗，年用水量达到上万吨</t>
    <phoneticPr fontId="44" type="noConversion"/>
  </si>
  <si>
    <t>垃圾清运车每天不停清运城区垃圾约4千吨</t>
    <phoneticPr fontId="44" type="noConversion"/>
  </si>
  <si>
    <t>处理并转运城区及乡镇垃圾约6千吨</t>
    <phoneticPr fontId="44" type="noConversion"/>
  </si>
  <si>
    <t>采购清扫工具2000把及果皮箱内胆100个，垃圾桶100个。</t>
    <phoneticPr fontId="44" type="noConversion"/>
  </si>
  <si>
    <t>收集清运餐厨垃圾约600吨</t>
    <phoneticPr fontId="44" type="noConversion"/>
  </si>
  <si>
    <t>全城区达到国家级卫生城市标准</t>
    <phoneticPr fontId="44" type="noConversion"/>
  </si>
  <si>
    <t>长期保持国家级卫生城市</t>
    <phoneticPr fontId="44" type="noConversion"/>
  </si>
  <si>
    <t>达到老百姓满意的卫生城市</t>
    <phoneticPr fontId="44" type="noConversion"/>
  </si>
  <si>
    <t>长期保持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</si>
</sst>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48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2"/>
      <name val="华文中宋"/>
      <family val="3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4" fillId="0" borderId="0"/>
    <xf numFmtId="1" fontId="38" fillId="0" borderId="0"/>
    <xf numFmtId="0" fontId="33" fillId="4" borderId="0" applyNumberFormat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28" fillId="16" borderId="5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/>
    <xf numFmtId="176" fontId="5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</cellStyleXfs>
  <cellXfs count="467">
    <xf numFmtId="0" fontId="0" fillId="0" borderId="0" xfId="0"/>
    <xf numFmtId="0" fontId="2" fillId="0" borderId="10" xfId="43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33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3" applyFont="1" applyFill="1" applyBorder="1" applyAlignment="1">
      <alignment horizontal="right" vertical="center"/>
    </xf>
    <xf numFmtId="0" fontId="5" fillId="0" borderId="0" xfId="19" applyFont="1" applyFill="1" applyAlignment="1"/>
    <xf numFmtId="0" fontId="3" fillId="0" borderId="0" xfId="33" applyFont="1" applyFill="1" applyBorder="1" applyAlignment="1">
      <alignment horizontal="centerContinuous" vertical="center"/>
    </xf>
    <xf numFmtId="0" fontId="9" fillId="0" borderId="0" xfId="33" applyFont="1" applyFill="1" applyBorder="1" applyAlignment="1">
      <alignment horizontal="centerContinuous" vertical="center"/>
    </xf>
    <xf numFmtId="0" fontId="9" fillId="0" borderId="0" xfId="33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3" applyFont="1" applyFill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4" xfId="42" applyNumberFormat="1" applyFont="1" applyFill="1" applyBorder="1" applyAlignment="1" applyProtection="1">
      <alignment vertical="center" wrapText="1"/>
    </xf>
    <xf numFmtId="0" fontId="11" fillId="0" borderId="13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0" fontId="14" fillId="24" borderId="0" xfId="0" applyNumberFormat="1" applyFont="1" applyFill="1" applyAlignment="1">
      <alignment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5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180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2" fontId="2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1" fontId="2" fillId="0" borderId="17" xfId="0" applyNumberFormat="1" applyFont="1" applyFill="1" applyBorder="1" applyAlignment="1" applyProtection="1">
      <alignment horizontal="centerContinuous" vertical="center"/>
    </xf>
    <xf numFmtId="181" fontId="2" fillId="0" borderId="18" xfId="0" applyNumberFormat="1" applyFont="1" applyFill="1" applyBorder="1" applyAlignment="1" applyProtection="1">
      <alignment horizontal="centerContinuous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1" fontId="2" fillId="0" borderId="17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4" xfId="0" applyNumberFormat="1" applyFont="1" applyFill="1" applyBorder="1" applyAlignment="1" applyProtection="1">
      <alignment horizontal="center" vertical="center" wrapText="1"/>
    </xf>
    <xf numFmtId="0" fontId="2" fillId="0" borderId="0" xfId="34" applyFont="1" applyFill="1" applyAlignment="1">
      <alignment vertical="center"/>
    </xf>
    <xf numFmtId="0" fontId="16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4" applyFont="1" applyFill="1" applyBorder="1" applyAlignment="1">
      <alignment horizontal="center" vertical="center"/>
    </xf>
    <xf numFmtId="0" fontId="2" fillId="0" borderId="17" xfId="34" applyFont="1" applyFill="1" applyBorder="1" applyAlignment="1">
      <alignment horizontal="center" vertical="center"/>
    </xf>
    <xf numFmtId="0" fontId="2" fillId="0" borderId="14" xfId="34" applyFont="1" applyFill="1" applyBorder="1" applyAlignment="1">
      <alignment horizontal="center" vertical="center"/>
    </xf>
    <xf numFmtId="0" fontId="2" fillId="0" borderId="15" xfId="34" applyFont="1" applyFill="1" applyBorder="1" applyAlignment="1">
      <alignment horizontal="center" vertical="center"/>
    </xf>
    <xf numFmtId="0" fontId="2" fillId="0" borderId="14" xfId="19" applyFont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24" borderId="10" xfId="0" applyNumberFormat="1" applyFont="1" applyFill="1" applyBorder="1" applyAlignment="1" applyProtection="1">
      <alignment vertical="center" wrapText="1"/>
    </xf>
    <xf numFmtId="0" fontId="2" fillId="0" borderId="0" xfId="19" applyFont="1"/>
    <xf numFmtId="0" fontId="17" fillId="0" borderId="0" xfId="0" applyFont="1"/>
    <xf numFmtId="0" fontId="6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7" fillId="0" borderId="0" xfId="0" applyFont="1" applyFill="1" applyAlignment="1">
      <alignment vertical="center"/>
    </xf>
    <xf numFmtId="0" fontId="2" fillId="0" borderId="0" xfId="42" applyFont="1" applyAlignment="1">
      <alignment vertical="center"/>
    </xf>
    <xf numFmtId="0" fontId="3" fillId="0" borderId="0" xfId="34" applyNumberFormat="1" applyFont="1" applyFill="1" applyAlignment="1" applyProtection="1">
      <alignment horizontal="centerContinuous" vertical="center"/>
    </xf>
    <xf numFmtId="0" fontId="19" fillId="0" borderId="0" xfId="34" applyNumberFormat="1" applyFont="1" applyFill="1" applyAlignment="1" applyProtection="1">
      <alignment horizontal="centerContinuous" vertical="center"/>
    </xf>
    <xf numFmtId="0" fontId="2" fillId="0" borderId="28" xfId="30" applyNumberFormat="1" applyFont="1" applyFill="1" applyBorder="1" applyAlignment="1" applyProtection="1">
      <alignment horizontal="centerContinuous" vertical="center" wrapText="1"/>
    </xf>
    <xf numFmtId="0" fontId="2" fillId="0" borderId="29" xfId="30" applyNumberFormat="1" applyFont="1" applyFill="1" applyBorder="1" applyAlignment="1" applyProtection="1">
      <alignment horizontal="centerContinuous" vertical="center" wrapText="1"/>
    </xf>
    <xf numFmtId="0" fontId="2" fillId="0" borderId="30" xfId="30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0" applyNumberFormat="1" applyFont="1" applyFill="1" applyBorder="1" applyAlignment="1" applyProtection="1">
      <alignment vertical="center" wrapText="1"/>
    </xf>
    <xf numFmtId="0" fontId="2" fillId="0" borderId="0" xfId="34" applyFont="1" applyFill="1" applyAlignment="1"/>
    <xf numFmtId="37" fontId="20" fillId="0" borderId="0" xfId="33" applyNumberFormat="1" applyFont="1" applyFill="1" applyAlignment="1"/>
    <xf numFmtId="0" fontId="2" fillId="0" borderId="33" xfId="30" applyNumberFormat="1" applyFont="1" applyFill="1" applyBorder="1" applyAlignment="1" applyProtection="1">
      <alignment vertical="center" wrapText="1"/>
    </xf>
    <xf numFmtId="1" fontId="14" fillId="0" borderId="24" xfId="30" applyNumberFormat="1" applyFont="1" applyFill="1" applyBorder="1" applyAlignment="1">
      <alignment vertical="center" wrapText="1"/>
    </xf>
    <xf numFmtId="0" fontId="21" fillId="0" borderId="0" xfId="41" applyFont="1" applyFill="1" applyAlignment="1"/>
    <xf numFmtId="0" fontId="2" fillId="0" borderId="0" xfId="34" applyFont="1" applyFill="1" applyAlignment="1">
      <alignment horizontal="right" vertical="center"/>
    </xf>
    <xf numFmtId="0" fontId="2" fillId="0" borderId="34" xfId="30" applyNumberFormat="1" applyFont="1" applyFill="1" applyBorder="1" applyAlignment="1" applyProtection="1">
      <alignment horizontal="centerContinuous" vertical="center" wrapText="1"/>
    </xf>
    <xf numFmtId="0" fontId="2" fillId="0" borderId="0" xfId="34" applyFont="1" applyFill="1" applyBorder="1" applyAlignment="1">
      <alignment vertical="center"/>
    </xf>
    <xf numFmtId="0" fontId="2" fillId="0" borderId="0" xfId="34" applyFont="1" applyFill="1" applyBorder="1" applyAlignment="1">
      <alignment horizontal="right" vertical="center"/>
    </xf>
    <xf numFmtId="0" fontId="3" fillId="0" borderId="0" xfId="34" applyFont="1" applyFill="1" applyBorder="1" applyAlignment="1">
      <alignment horizontal="centerContinuous" vertical="center"/>
    </xf>
    <xf numFmtId="0" fontId="19" fillId="0" borderId="0" xfId="34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4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0" fillId="0" borderId="0" xfId="0" applyFill="1"/>
    <xf numFmtId="0" fontId="22" fillId="0" borderId="0" xfId="0" applyNumberFormat="1" applyFont="1" applyFill="1" applyAlignment="1" applyProtection="1">
      <alignment horizontal="centerContinuous" vertical="top"/>
    </xf>
    <xf numFmtId="0" fontId="23" fillId="0" borderId="0" xfId="0" applyNumberFormat="1" applyFont="1" applyFill="1" applyAlignment="1" applyProtection="1">
      <alignment horizontal="center" vertical="center"/>
    </xf>
    <xf numFmtId="49" fontId="23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9" fontId="23" fillId="0" borderId="0" xfId="0" applyNumberFormat="1" applyFont="1" applyFill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0" fontId="24" fillId="0" borderId="0" xfId="0" applyFont="1" applyAlignment="1"/>
    <xf numFmtId="0" fontId="24" fillId="0" borderId="0" xfId="0" applyFont="1" applyFill="1" applyAlignment="1"/>
    <xf numFmtId="49" fontId="24" fillId="0" borderId="0" xfId="0" applyNumberFormat="1" applyFont="1" applyFill="1" applyAlignment="1" applyProtection="1"/>
    <xf numFmtId="183" fontId="24" fillId="0" borderId="0" xfId="0" applyNumberFormat="1" applyFont="1" applyFill="1" applyAlignment="1" applyProtection="1"/>
    <xf numFmtId="0" fontId="25" fillId="0" borderId="0" xfId="0" applyFont="1" applyFill="1"/>
    <xf numFmtId="0" fontId="26" fillId="0" borderId="0" xfId="0" applyFont="1" applyFill="1"/>
    <xf numFmtId="179" fontId="23" fillId="0" borderId="0" xfId="0" applyNumberFormat="1" applyFont="1" applyFill="1" applyAlignment="1" applyProtection="1">
      <alignment horizontal="centerContinuous" vertical="center"/>
    </xf>
    <xf numFmtId="0" fontId="24" fillId="0" borderId="0" xfId="0" applyFont="1" applyFill="1" applyAlignment="1">
      <alignment horizontal="right"/>
    </xf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2" fillId="0" borderId="0" xfId="29" applyFont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2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5" fillId="0" borderId="0" xfId="19" applyFont="1"/>
    <xf numFmtId="179" fontId="0" fillId="0" borderId="0" xfId="0" applyNumberFormat="1" applyFont="1" applyFill="1" applyAlignment="1" applyProtection="1">
      <alignment vertical="center"/>
    </xf>
    <xf numFmtId="177" fontId="0" fillId="0" borderId="13" xfId="33" applyNumberFormat="1" applyFont="1" applyFill="1" applyBorder="1" applyAlignment="1" applyProtection="1">
      <alignment vertical="center"/>
    </xf>
    <xf numFmtId="49" fontId="0" fillId="0" borderId="10" xfId="33" applyNumberFormat="1" applyFont="1" applyFill="1" applyBorder="1" applyAlignment="1" applyProtection="1">
      <alignment vertical="center" wrapText="1"/>
    </xf>
    <xf numFmtId="49" fontId="0" fillId="0" borderId="12" xfId="33" applyNumberFormat="1" applyFont="1" applyFill="1" applyBorder="1" applyAlignment="1" applyProtection="1">
      <alignment vertical="center" wrapText="1"/>
    </xf>
    <xf numFmtId="3" fontId="0" fillId="0" borderId="10" xfId="33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Alignment="1">
      <alignment vertical="center"/>
    </xf>
    <xf numFmtId="177" fontId="2" fillId="0" borderId="35" xfId="41" applyNumberFormat="1" applyFont="1" applyFill="1" applyBorder="1" applyAlignment="1" applyProtection="1">
      <alignment vertical="center" wrapText="1"/>
    </xf>
    <xf numFmtId="177" fontId="2" fillId="0" borderId="31" xfId="41" applyNumberFormat="1" applyFont="1" applyFill="1" applyBorder="1" applyAlignment="1" applyProtection="1">
      <alignment vertical="center" wrapText="1"/>
    </xf>
    <xf numFmtId="177" fontId="2" fillId="0" borderId="33" xfId="41" applyNumberFormat="1" applyFont="1" applyFill="1" applyBorder="1" applyAlignment="1" applyProtection="1">
      <alignment vertical="center" wrapText="1"/>
    </xf>
    <xf numFmtId="177" fontId="2" fillId="0" borderId="32" xfId="41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/>
    <xf numFmtId="0" fontId="2" fillId="0" borderId="10" xfId="0" applyFont="1" applyFill="1" applyBorder="1"/>
    <xf numFmtId="177" fontId="2" fillId="0" borderId="10" xfId="42" applyNumberFormat="1" applyFont="1" applyFill="1" applyBorder="1" applyAlignment="1" applyProtection="1">
      <alignment vertical="center" wrapText="1"/>
    </xf>
    <xf numFmtId="0" fontId="0" fillId="0" borderId="0" xfId="0"/>
    <xf numFmtId="0" fontId="2" fillId="0" borderId="0" xfId="0" applyFont="1" applyFill="1"/>
    <xf numFmtId="49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0" xfId="34" applyFont="1" applyFill="1" applyAlignment="1"/>
    <xf numFmtId="0" fontId="2" fillId="0" borderId="10" xfId="42" applyFont="1" applyFill="1" applyBorder="1" applyAlignment="1">
      <alignment horizontal="center" vertical="center"/>
    </xf>
    <xf numFmtId="0" fontId="2" fillId="0" borderId="10" xfId="34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7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19" applyFont="1" applyBorder="1" applyAlignment="1">
      <alignment vertical="center"/>
    </xf>
    <xf numFmtId="0" fontId="45" fillId="0" borderId="0" xfId="19" applyFont="1" applyAlignment="1">
      <alignment horizontal="centerContinuous" vertical="center"/>
    </xf>
    <xf numFmtId="0" fontId="45" fillId="0" borderId="0" xfId="19" applyFont="1" applyAlignment="1">
      <alignment vertical="center"/>
    </xf>
    <xf numFmtId="0" fontId="45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6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7" fillId="0" borderId="0" xfId="19" applyFont="1" applyBorder="1" applyAlignment="1">
      <alignment vertical="center"/>
    </xf>
    <xf numFmtId="49" fontId="46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6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6" fillId="0" borderId="0" xfId="19" applyNumberFormat="1" applyFont="1"/>
    <xf numFmtId="49" fontId="0" fillId="0" borderId="0" xfId="19" applyNumberFormat="1" applyFont="1"/>
    <xf numFmtId="49" fontId="2" fillId="0" borderId="0" xfId="34" applyNumberFormat="1" applyFont="1" applyFill="1" applyAlignment="1">
      <alignment vertical="center"/>
    </xf>
    <xf numFmtId="177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 wrapText="1"/>
    </xf>
    <xf numFmtId="177" fontId="2" fillId="0" borderId="12" xfId="19" applyNumberFormat="1" applyFont="1" applyFill="1" applyBorder="1" applyAlignment="1">
      <alignment vertical="center" wrapText="1"/>
    </xf>
    <xf numFmtId="177" fontId="2" fillId="0" borderId="17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17" xfId="19" applyNumberFormat="1" applyFont="1" applyFill="1" applyBorder="1" applyAlignment="1">
      <alignment vertical="center" wrapText="1"/>
    </xf>
    <xf numFmtId="177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11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34" applyFont="1" applyFill="1" applyBorder="1" applyAlignment="1">
      <alignment horizontal="center" vertical="center"/>
    </xf>
    <xf numFmtId="0" fontId="2" fillId="0" borderId="11" xfId="34" applyFont="1" applyFill="1" applyBorder="1" applyAlignment="1">
      <alignment vertical="center"/>
    </xf>
    <xf numFmtId="0" fontId="2" fillId="0" borderId="12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77" fontId="2" fillId="0" borderId="14" xfId="0" applyNumberFormat="1" applyFont="1" applyFill="1" applyBorder="1" applyAlignment="1" applyProtection="1">
      <alignment vertical="center" wrapText="1"/>
    </xf>
    <xf numFmtId="0" fontId="2" fillId="0" borderId="11" xfId="19" applyFont="1" applyFill="1" applyBorder="1" applyAlignment="1">
      <alignment vertical="center"/>
    </xf>
    <xf numFmtId="177" fontId="2" fillId="0" borderId="15" xfId="42" applyNumberFormat="1" applyFont="1" applyFill="1" applyBorder="1" applyAlignment="1" applyProtection="1">
      <alignment vertical="center" wrapText="1"/>
    </xf>
    <xf numFmtId="177" fontId="2" fillId="0" borderId="10" xfId="34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4" xfId="19" applyNumberFormat="1" applyFont="1" applyFill="1" applyBorder="1" applyAlignment="1">
      <alignment vertical="center" wrapText="1"/>
    </xf>
    <xf numFmtId="177" fontId="2" fillId="0" borderId="10" xfId="19" applyNumberFormat="1" applyFont="1" applyFill="1" applyBorder="1" applyAlignment="1">
      <alignment vertical="center" wrapText="1"/>
    </xf>
    <xf numFmtId="177" fontId="2" fillId="0" borderId="11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1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14" fillId="0" borderId="10" xfId="34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11" xfId="42" applyFont="1" applyFill="1" applyBorder="1" applyAlignment="1">
      <alignment horizontal="center" vertical="center"/>
    </xf>
    <xf numFmtId="0" fontId="16" fillId="0" borderId="0" xfId="19" applyFont="1" applyFill="1"/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7" fontId="2" fillId="0" borderId="24" xfId="0" applyNumberFormat="1" applyFont="1" applyFill="1" applyBorder="1" applyAlignment="1" applyProtection="1">
      <alignment vertical="center" wrapText="1"/>
    </xf>
    <xf numFmtId="177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/>
    <xf numFmtId="49" fontId="2" fillId="0" borderId="11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49" fontId="2" fillId="0" borderId="10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 applyProtection="1">
      <alignment vertical="center" wrapText="1"/>
    </xf>
    <xf numFmtId="49" fontId="2" fillId="0" borderId="12" xfId="0" applyNumberFormat="1" applyFont="1" applyFill="1" applyBorder="1" applyAlignment="1" applyProtection="1">
      <alignment vertical="center"/>
    </xf>
    <xf numFmtId="49" fontId="0" fillId="0" borderId="0" xfId="33" applyNumberFormat="1" applyFont="1" applyFill="1" applyAlignment="1">
      <alignment vertical="center"/>
    </xf>
    <xf numFmtId="49" fontId="0" fillId="0" borderId="11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1" xfId="33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77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Alignment="1">
      <alignment vertical="center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49" fontId="0" fillId="0" borderId="11" xfId="33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49" fontId="2" fillId="0" borderId="11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49" fontId="0" fillId="0" borderId="0" xfId="42" applyNumberFormat="1" applyFont="1" applyFill="1" applyAlignment="1">
      <alignment horizontal="left" vertical="center"/>
    </xf>
    <xf numFmtId="177" fontId="0" fillId="0" borderId="14" xfId="42" applyNumberFormat="1" applyFont="1" applyFill="1" applyBorder="1" applyAlignment="1">
      <alignment vertical="center" wrapText="1"/>
    </xf>
    <xf numFmtId="0" fontId="0" fillId="0" borderId="0" xfId="0"/>
    <xf numFmtId="1" fontId="0" fillId="0" borderId="0" xfId="0" applyNumberForma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14" xfId="33" applyFont="1" applyFill="1" applyBorder="1" applyAlignment="1">
      <alignment horizontal="center" vertical="center"/>
    </xf>
    <xf numFmtId="177" fontId="0" fillId="0" borderId="10" xfId="42" applyNumberFormat="1" applyFont="1" applyFill="1" applyBorder="1" applyAlignment="1">
      <alignment vertical="center" wrapText="1"/>
    </xf>
    <xf numFmtId="0" fontId="0" fillId="0" borderId="11" xfId="42" applyFont="1" applyFill="1" applyBorder="1" applyAlignment="1">
      <alignment horizontal="left" vertical="center"/>
    </xf>
    <xf numFmtId="177" fontId="0" fillId="0" borderId="10" xfId="33" applyNumberFormat="1" applyFont="1" applyFill="1" applyBorder="1" applyAlignment="1" applyProtection="1">
      <alignment vertical="center" wrapText="1"/>
    </xf>
    <xf numFmtId="177" fontId="0" fillId="0" borderId="10" xfId="42" applyNumberFormat="1" applyFont="1" applyFill="1" applyBorder="1" applyAlignment="1" applyProtection="1">
      <alignment vertical="center" wrapText="1"/>
    </xf>
    <xf numFmtId="0" fontId="0" fillId="0" borderId="11" xfId="42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4" xfId="29" applyNumberFormat="1" applyFont="1" applyFill="1" applyBorder="1" applyAlignment="1" applyProtection="1">
      <alignment vertical="center"/>
    </xf>
    <xf numFmtId="49" fontId="2" fillId="0" borderId="27" xfId="29" applyNumberFormat="1" applyFont="1" applyFill="1" applyBorder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0" fontId="2" fillId="0" borderId="0" xfId="29" applyFont="1" applyFill="1"/>
    <xf numFmtId="0" fontId="6" fillId="0" borderId="0" xfId="76" applyFont="1" applyAlignment="1">
      <alignment vertical="center"/>
    </xf>
    <xf numFmtId="0" fontId="1" fillId="0" borderId="0" xfId="76" applyAlignment="1">
      <alignment vertical="center"/>
    </xf>
    <xf numFmtId="0" fontId="1" fillId="0" borderId="0" xfId="68" applyAlignment="1">
      <alignment vertical="center"/>
    </xf>
    <xf numFmtId="0" fontId="1" fillId="0" borderId="0" xfId="68" applyAlignment="1">
      <alignment vertical="center" wrapText="1"/>
    </xf>
    <xf numFmtId="0" fontId="1" fillId="0" borderId="10" xfId="76" applyBorder="1" applyAlignment="1">
      <alignment horizontal="center" vertical="center" wrapText="1"/>
    </xf>
    <xf numFmtId="184" fontId="1" fillId="0" borderId="10" xfId="76" applyNumberFormat="1" applyBorder="1" applyAlignment="1">
      <alignment horizontal="center" vertical="center" wrapText="1"/>
    </xf>
    <xf numFmtId="184" fontId="1" fillId="0" borderId="10" xfId="77" applyNumberFormat="1" applyBorder="1" applyAlignment="1">
      <alignment horizontal="center" vertical="center" wrapText="1"/>
    </xf>
    <xf numFmtId="0" fontId="1" fillId="0" borderId="14" xfId="76" applyBorder="1" applyAlignment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35" xfId="30" applyNumberFormat="1" applyFont="1" applyFill="1" applyBorder="1" applyAlignment="1" applyProtection="1">
      <alignment horizontal="center" vertical="center" wrapText="1"/>
    </xf>
    <xf numFmtId="0" fontId="2" fillId="0" borderId="38" xfId="30" applyNumberFormat="1" applyFont="1" applyFill="1" applyBorder="1" applyAlignment="1" applyProtection="1">
      <alignment horizontal="center" vertical="center"/>
    </xf>
    <xf numFmtId="0" fontId="2" fillId="0" borderId="39" xfId="30" applyNumberFormat="1" applyFont="1" applyFill="1" applyBorder="1" applyAlignment="1" applyProtection="1">
      <alignment horizontal="center" vertical="center"/>
    </xf>
    <xf numFmtId="0" fontId="2" fillId="0" borderId="40" xfId="30" applyNumberFormat="1" applyFont="1" applyFill="1" applyBorder="1" applyAlignment="1" applyProtection="1">
      <alignment horizontal="center" vertical="center"/>
    </xf>
    <xf numFmtId="0" fontId="2" fillId="0" borderId="24" xfId="30" applyNumberFormat="1" applyFont="1" applyFill="1" applyBorder="1" applyAlignment="1" applyProtection="1">
      <alignment horizontal="center" vertical="center" wrapText="1"/>
    </xf>
    <xf numFmtId="0" fontId="2" fillId="0" borderId="25" xfId="30" applyNumberFormat="1" applyFont="1" applyFill="1" applyBorder="1" applyAlignment="1" applyProtection="1">
      <alignment vertical="center"/>
    </xf>
    <xf numFmtId="0" fontId="2" fillId="0" borderId="41" xfId="30" applyNumberFormat="1" applyFont="1" applyFill="1" applyBorder="1" applyAlignment="1" applyProtection="1">
      <alignment vertical="center"/>
    </xf>
    <xf numFmtId="0" fontId="2" fillId="0" borderId="10" xfId="30" applyNumberFormat="1" applyFont="1" applyFill="1" applyBorder="1" applyAlignment="1" applyProtection="1">
      <alignment horizontal="center" vertical="center" wrapText="1"/>
    </xf>
    <xf numFmtId="0" fontId="2" fillId="0" borderId="17" xfId="30" applyNumberFormat="1" applyFont="1" applyFill="1" applyBorder="1" applyAlignment="1" applyProtection="1">
      <alignment horizontal="center" vertical="center" wrapText="1"/>
    </xf>
    <xf numFmtId="0" fontId="2" fillId="0" borderId="36" xfId="30" applyNumberFormat="1" applyFont="1" applyFill="1" applyBorder="1" applyAlignment="1" applyProtection="1">
      <alignment horizontal="center" vertical="center" wrapText="1"/>
    </xf>
    <xf numFmtId="0" fontId="2" fillId="0" borderId="37" xfId="3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4" applyFont="1" applyFill="1" applyBorder="1" applyAlignment="1">
      <alignment horizontal="center" vertical="center"/>
    </xf>
    <xf numFmtId="0" fontId="2" fillId="0" borderId="11" xfId="34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1" fontId="2" fillId="0" borderId="11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 wrapText="1"/>
    </xf>
    <xf numFmtId="49" fontId="2" fillId="24" borderId="13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1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 wrapText="1"/>
    </xf>
    <xf numFmtId="179" fontId="2" fillId="0" borderId="11" xfId="0" applyNumberFormat="1" applyFont="1" applyFill="1" applyBorder="1" applyAlignment="1" applyProtection="1">
      <alignment horizontal="center" vertical="center" wrapText="1"/>
    </xf>
    <xf numFmtId="179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9" fontId="2" fillId="0" borderId="12" xfId="0" applyNumberFormat="1" applyFont="1" applyFill="1" applyBorder="1" applyAlignment="1" applyProtection="1">
      <alignment horizontal="center" vertical="center" wrapText="1"/>
    </xf>
    <xf numFmtId="179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1" xfId="42" applyNumberFormat="1" applyFont="1" applyFill="1" applyBorder="1" applyAlignment="1" applyProtection="1">
      <alignment horizontal="center" vertical="center"/>
    </xf>
    <xf numFmtId="0" fontId="11" fillId="0" borderId="11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49" fontId="1" fillId="0" borderId="11" xfId="76" applyNumberFormat="1" applyBorder="1" applyAlignment="1">
      <alignment vertical="center"/>
    </xf>
    <xf numFmtId="49" fontId="1" fillId="0" borderId="13" xfId="76" applyNumberFormat="1" applyBorder="1" applyAlignment="1">
      <alignment vertical="center"/>
    </xf>
    <xf numFmtId="49" fontId="1" fillId="0" borderId="11" xfId="76" applyNumberFormat="1" applyBorder="1" applyAlignment="1">
      <alignment horizontal="left" vertical="center"/>
    </xf>
    <xf numFmtId="49" fontId="1" fillId="0" borderId="13" xfId="76" applyNumberFormat="1" applyBorder="1" applyAlignment="1">
      <alignment horizontal="left" vertical="center"/>
    </xf>
    <xf numFmtId="0" fontId="7" fillId="0" borderId="0" xfId="76" applyFont="1" applyAlignment="1">
      <alignment horizontal="center" vertical="center" wrapText="1"/>
    </xf>
    <xf numFmtId="0" fontId="1" fillId="0" borderId="0" xfId="76" applyAlignment="1">
      <alignment horizontal="center" vertical="center" wrapText="1"/>
    </xf>
    <xf numFmtId="0" fontId="1" fillId="0" borderId="11" xfId="76" applyBorder="1" applyAlignment="1">
      <alignment horizontal="center" vertical="center" wrapText="1"/>
    </xf>
    <xf numFmtId="0" fontId="1" fillId="0" borderId="12" xfId="76" applyBorder="1" applyAlignment="1">
      <alignment horizontal="center" vertical="center" wrapText="1"/>
    </xf>
    <xf numFmtId="0" fontId="1" fillId="0" borderId="13" xfId="76" applyBorder="1" applyAlignment="1">
      <alignment horizontal="center" vertical="center" wrapText="1"/>
    </xf>
    <xf numFmtId="49" fontId="1" fillId="0" borderId="11" xfId="76" applyNumberFormat="1" applyBorder="1" applyAlignment="1">
      <alignment horizontal="center" vertical="center"/>
    </xf>
    <xf numFmtId="49" fontId="1" fillId="0" borderId="12" xfId="76" applyNumberFormat="1" applyBorder="1" applyAlignment="1">
      <alignment horizontal="center" vertical="center"/>
    </xf>
    <xf numFmtId="49" fontId="1" fillId="0" borderId="13" xfId="76" applyNumberFormat="1" applyBorder="1" applyAlignment="1">
      <alignment horizontal="center" vertical="center"/>
    </xf>
    <xf numFmtId="0" fontId="1" fillId="0" borderId="10" xfId="76" applyBorder="1" applyAlignment="1">
      <alignment horizontal="center" vertical="center" wrapText="1"/>
    </xf>
    <xf numFmtId="0" fontId="1" fillId="0" borderId="18" xfId="76" applyBorder="1" applyAlignment="1">
      <alignment horizontal="center" vertical="center" wrapText="1"/>
    </xf>
    <xf numFmtId="0" fontId="1" fillId="0" borderId="19" xfId="76" applyBorder="1" applyAlignment="1">
      <alignment horizontal="center" vertical="center" wrapText="1"/>
    </xf>
    <xf numFmtId="0" fontId="1" fillId="0" borderId="27" xfId="76" applyBorder="1" applyAlignment="1">
      <alignment horizontal="center" vertical="center" wrapText="1"/>
    </xf>
    <xf numFmtId="0" fontId="1" fillId="0" borderId="43" xfId="76" applyBorder="1" applyAlignment="1">
      <alignment horizontal="center" vertical="center" wrapText="1"/>
    </xf>
    <xf numFmtId="49" fontId="1" fillId="0" borderId="11" xfId="77" applyNumberFormat="1" applyBorder="1" applyAlignment="1">
      <alignment vertical="center"/>
    </xf>
    <xf numFmtId="49" fontId="1" fillId="0" borderId="13" xfId="77" applyNumberFormat="1" applyBorder="1" applyAlignment="1">
      <alignment vertical="center"/>
    </xf>
    <xf numFmtId="49" fontId="1" fillId="0" borderId="11" xfId="77" applyNumberFormat="1" applyBorder="1" applyAlignment="1">
      <alignment horizontal="left" vertical="center"/>
    </xf>
    <xf numFmtId="49" fontId="1" fillId="0" borderId="13" xfId="77" applyNumberFormat="1" applyBorder="1" applyAlignment="1">
      <alignment horizontal="left" vertical="center"/>
    </xf>
    <xf numFmtId="49" fontId="1" fillId="0" borderId="11" xfId="76" applyNumberFormat="1" applyBorder="1" applyAlignment="1">
      <alignment horizontal="left" vertical="top" wrapText="1"/>
    </xf>
    <xf numFmtId="49" fontId="1" fillId="0" borderId="12" xfId="76" applyNumberFormat="1" applyBorder="1" applyAlignment="1">
      <alignment horizontal="left" vertical="top" wrapText="1"/>
    </xf>
    <xf numFmtId="49" fontId="1" fillId="0" borderId="13" xfId="76" applyNumberFormat="1" applyBorder="1" applyAlignment="1">
      <alignment horizontal="left" vertical="top" wrapText="1"/>
    </xf>
    <xf numFmtId="0" fontId="8" fillId="0" borderId="13" xfId="78" applyBorder="1">
      <alignment vertical="center"/>
    </xf>
    <xf numFmtId="49" fontId="1" fillId="0" borderId="11" xfId="76" applyNumberFormat="1" applyBorder="1" applyAlignment="1">
      <alignment horizontal="left" vertical="center" wrapText="1"/>
    </xf>
    <xf numFmtId="49" fontId="8" fillId="0" borderId="13" xfId="78" applyNumberFormat="1" applyBorder="1" applyAlignment="1">
      <alignment horizontal="left" vertical="center" wrapText="1"/>
    </xf>
    <xf numFmtId="49" fontId="8" fillId="0" borderId="13" xfId="78" applyNumberFormat="1" applyBorder="1">
      <alignment vertical="center"/>
    </xf>
    <xf numFmtId="0" fontId="2" fillId="0" borderId="27" xfId="35" applyNumberFormat="1" applyFont="1" applyFill="1" applyBorder="1" applyAlignment="1" applyProtection="1">
      <alignment horizontal="center" vertical="center" wrapText="1"/>
    </xf>
    <xf numFmtId="0" fontId="2" fillId="0" borderId="18" xfId="35" applyNumberFormat="1" applyFont="1" applyFill="1" applyBorder="1" applyAlignment="1" applyProtection="1">
      <alignment horizontal="center" vertical="center" wrapText="1"/>
    </xf>
    <xf numFmtId="0" fontId="2" fillId="0" borderId="10" xfId="35" applyNumberFormat="1" applyFont="1" applyFill="1" applyBorder="1" applyAlignment="1" applyProtection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4" xfId="29" applyNumberFormat="1" applyFont="1" applyFill="1" applyBorder="1" applyAlignment="1" applyProtection="1">
      <alignment horizontal="center" vertical="center" wrapText="1"/>
    </xf>
    <xf numFmtId="176" fontId="2" fillId="0" borderId="10" xfId="43" applyFont="1" applyFill="1" applyBorder="1" applyAlignment="1">
      <alignment horizontal="center" vertical="center" wrapText="1"/>
    </xf>
    <xf numFmtId="49" fontId="1" fillId="0" borderId="11" xfId="77" applyNumberFormat="1" applyBorder="1" applyAlignment="1">
      <alignment horizontal="left" vertical="center" wrapText="1"/>
    </xf>
    <xf numFmtId="49" fontId="2" fillId="0" borderId="11" xfId="77" applyNumberFormat="1" applyFont="1" applyBorder="1" applyAlignment="1">
      <alignment horizontal="left" vertical="center" wrapText="1"/>
    </xf>
    <xf numFmtId="49" fontId="14" fillId="0" borderId="13" xfId="78" applyNumberFormat="1" applyFont="1" applyBorder="1" applyAlignment="1">
      <alignment horizontal="left" vertical="center" wrapText="1"/>
    </xf>
    <xf numFmtId="49" fontId="1" fillId="0" borderId="13" xfId="77" applyNumberFormat="1" applyBorder="1" applyAlignment="1">
      <alignment horizontal="left" vertical="center" wrapText="1"/>
    </xf>
  </cellXfs>
  <cellStyles count="79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 xr:uid="{00000000-0005-0000-0000-00001A000000}"/>
    <cellStyle name="常规 2 10" xfId="68" xr:uid="{00000000-0005-0000-0000-00001B000000}"/>
    <cellStyle name="常规 2 11" xfId="75" xr:uid="{00000000-0005-0000-0000-00001C000000}"/>
    <cellStyle name="常规 2 113" xfId="76" xr:uid="{2D72E3C2-D976-4A38-95DE-F7019B62C210}"/>
    <cellStyle name="常规 2 12" xfId="73" xr:uid="{00000000-0005-0000-0000-00001D000000}"/>
    <cellStyle name="常规 2 148" xfId="77" xr:uid="{7E37AA63-DF1F-46B3-9DF8-2CEF8367ADB6}"/>
    <cellStyle name="常规 2 2" xfId="64" xr:uid="{00000000-0005-0000-0000-00001E000000}"/>
    <cellStyle name="常规 2 3" xfId="66" xr:uid="{00000000-0005-0000-0000-00001F000000}"/>
    <cellStyle name="常规 2 4" xfId="59" xr:uid="{00000000-0005-0000-0000-000020000000}"/>
    <cellStyle name="常规 2 5" xfId="56" xr:uid="{00000000-0005-0000-0000-000021000000}"/>
    <cellStyle name="常规 2 6" xfId="57" xr:uid="{00000000-0005-0000-0000-000022000000}"/>
    <cellStyle name="常规 2 7" xfId="72" xr:uid="{00000000-0005-0000-0000-000023000000}"/>
    <cellStyle name="常规 2 8" xfId="69" xr:uid="{00000000-0005-0000-0000-000024000000}"/>
    <cellStyle name="常规 2 9" xfId="63" xr:uid="{00000000-0005-0000-0000-000025000000}"/>
    <cellStyle name="常规 3" xfId="27" xr:uid="{00000000-0005-0000-0000-000026000000}"/>
    <cellStyle name="常规 4" xfId="28" xr:uid="{00000000-0005-0000-0000-000027000000}"/>
    <cellStyle name="常规 4 10" xfId="70" xr:uid="{00000000-0005-0000-0000-000028000000}"/>
    <cellStyle name="常规 4 11" xfId="61" xr:uid="{00000000-0005-0000-0000-000029000000}"/>
    <cellStyle name="常规 4 12" xfId="74" xr:uid="{00000000-0005-0000-0000-00002A000000}"/>
    <cellStyle name="常规 4 2" xfId="65" xr:uid="{00000000-0005-0000-0000-00002B000000}"/>
    <cellStyle name="常规 4 3" xfId="67" xr:uid="{00000000-0005-0000-0000-00002C000000}"/>
    <cellStyle name="常规 4 4" xfId="60" xr:uid="{00000000-0005-0000-0000-00002D000000}"/>
    <cellStyle name="常规 4 5" xfId="55" xr:uid="{00000000-0005-0000-0000-00002E000000}"/>
    <cellStyle name="常规 4 6" xfId="58" xr:uid="{00000000-0005-0000-0000-00002F000000}"/>
    <cellStyle name="常规 4 7" xfId="54" xr:uid="{00000000-0005-0000-0000-000030000000}"/>
    <cellStyle name="常规 4 8" xfId="71" xr:uid="{00000000-0005-0000-0000-000031000000}"/>
    <cellStyle name="常规 4 9" xfId="62" xr:uid="{00000000-0005-0000-0000-000032000000}"/>
    <cellStyle name="常规_CE0EC35D1E21446882912817359AA889_0180AE09644B498CA7F32DE707B94343" xfId="29" xr:uid="{00000000-0005-0000-0000-000033000000}"/>
    <cellStyle name="常规_DB95190343F641F2BE386304BA977DDB" xfId="78" xr:uid="{34383A25-6B83-4B41-A22A-30655F7ED5AD}"/>
    <cellStyle name="常规_部门预算批复报表" xfId="30" xr:uid="{00000000-0005-0000-0000-000034000000}"/>
    <cellStyle name="好" xfId="31" builtinId="26" customBuiltin="1"/>
    <cellStyle name="汇总" xfId="32" builtinId="25" customBuiltin="1"/>
    <cellStyle name="货币" xfId="33" builtinId="4"/>
    <cellStyle name="货币[0]" xfId="34" builtinId="7"/>
    <cellStyle name="货币[0]_CE0EC35D1E21446882912817359AA889" xfId="35" xr:uid="{00000000-0005-0000-0000-000039000000}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" xfId="43" xr:uid="{00000000-0005-0000-0000-000041000000}"/>
    <cellStyle name="适中" xfId="50" builtinId="28" customBuiltin="1"/>
    <cellStyle name="输出" xfId="51" builtinId="21" customBuiltin="1"/>
    <cellStyle name="输入" xfId="52" builtinId="20" customBuiltin="1"/>
    <cellStyle name="着色 1" xfId="44" builtinId="29" customBuiltin="1"/>
    <cellStyle name="着色 2" xfId="45" builtinId="33" customBuiltin="1"/>
    <cellStyle name="着色 3" xfId="46" builtinId="37" customBuiltin="1"/>
    <cellStyle name="着色 4" xfId="47" builtinId="41" customBuiltin="1"/>
    <cellStyle name="着色 5" xfId="48" builtinId="45" customBuiltin="1"/>
    <cellStyle name="着色 6" xfId="49" builtinId="49" customBuiltin="1"/>
    <cellStyle name="注释" xfId="53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Zeros="0" workbookViewId="0">
      <selection activeCell="I5" sqref="I5"/>
    </sheetView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33"/>
    </row>
    <row r="2" spans="1:10" ht="56.25" customHeight="1">
      <c r="A2" s="134" t="s">
        <v>316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56.2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</row>
    <row r="4" spans="1:10" ht="56.25" customHeight="1">
      <c r="A4" s="136"/>
      <c r="B4" s="136"/>
      <c r="C4" s="137" t="s">
        <v>0</v>
      </c>
      <c r="D4" s="137" t="s">
        <v>341</v>
      </c>
      <c r="E4" s="136"/>
      <c r="F4" s="136"/>
      <c r="G4" s="136"/>
      <c r="H4" s="136"/>
      <c r="I4" s="136"/>
      <c r="J4" s="136"/>
    </row>
    <row r="5" spans="1:10" s="133" customFormat="1" ht="56.25" customHeight="1">
      <c r="A5" s="162">
        <v>0</v>
      </c>
      <c r="B5" s="138"/>
      <c r="C5" s="139" t="s">
        <v>654</v>
      </c>
      <c r="D5" s="138"/>
      <c r="E5" s="138"/>
      <c r="F5" s="138"/>
      <c r="G5" s="138"/>
      <c r="H5" s="138"/>
      <c r="I5" s="138"/>
      <c r="J5" s="146"/>
    </row>
    <row r="6" spans="1:10" ht="56.25" customHeight="1">
      <c r="A6" s="140"/>
      <c r="B6" s="141"/>
      <c r="C6" s="141"/>
      <c r="D6" s="142"/>
      <c r="E6" s="143"/>
      <c r="F6" s="142"/>
      <c r="G6" s="143"/>
      <c r="H6" s="142"/>
      <c r="I6" s="147"/>
      <c r="J6" s="140"/>
    </row>
    <row r="7" spans="1:10" ht="56.25" customHeight="1">
      <c r="A7" s="144" t="s">
        <v>2</v>
      </c>
      <c r="B7" s="145"/>
      <c r="C7" s="133"/>
      <c r="E7" s="133"/>
      <c r="H7" s="133"/>
    </row>
    <row r="8" spans="1:10" ht="56.25" customHeight="1">
      <c r="C8" s="133"/>
    </row>
    <row r="9" spans="1:10" ht="56.25" customHeight="1">
      <c r="C9" s="133"/>
    </row>
    <row r="10" spans="1:10" ht="56.25" customHeight="1">
      <c r="C10" s="133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N26"/>
  <sheetViews>
    <sheetView showGridLines="0" showZeros="0" workbookViewId="0"/>
  </sheetViews>
  <sheetFormatPr defaultColWidth="9.1640625"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44.83203125" style="23" customWidth="1"/>
    <col min="6" max="9" width="16.83203125" style="23" customWidth="1"/>
    <col min="10" max="16" width="13.83203125" style="23" customWidth="1"/>
    <col min="17" max="118" width="9" style="23" customWidth="1"/>
    <col min="119" max="160" width="9.1640625" style="23" customWidth="1"/>
    <col min="161" max="16384" width="9.1640625" style="23"/>
  </cols>
  <sheetData>
    <row r="1" spans="1:118" ht="14.2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157</v>
      </c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s="27" customFormat="1" ht="20.100000000000001" customHeight="1">
      <c r="A2" s="14" t="s">
        <v>158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</row>
    <row r="3" spans="1:118" ht="14.25" customHeight="1">
      <c r="A3" s="268" t="s">
        <v>375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8" t="s">
        <v>5</v>
      </c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</row>
    <row r="4" spans="1:118" ht="14.25" customHeight="1">
      <c r="A4" s="373" t="s">
        <v>85</v>
      </c>
      <c r="B4" s="373"/>
      <c r="C4" s="373"/>
      <c r="D4" s="373"/>
      <c r="E4" s="376"/>
      <c r="F4" s="373" t="s">
        <v>86</v>
      </c>
      <c r="G4" s="407" t="s">
        <v>159</v>
      </c>
      <c r="H4" s="407" t="s">
        <v>160</v>
      </c>
      <c r="I4" s="407" t="s">
        <v>161</v>
      </c>
      <c r="J4" s="407" t="s">
        <v>162</v>
      </c>
      <c r="K4" s="407" t="s">
        <v>163</v>
      </c>
      <c r="L4" s="407" t="s">
        <v>164</v>
      </c>
      <c r="M4" s="407" t="s">
        <v>165</v>
      </c>
      <c r="N4" s="407" t="s">
        <v>166</v>
      </c>
      <c r="O4" s="407" t="s">
        <v>167</v>
      </c>
      <c r="P4" s="407" t="s">
        <v>168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</row>
    <row r="5" spans="1:118" ht="14.25" customHeight="1">
      <c r="A5" s="373" t="s">
        <v>66</v>
      </c>
      <c r="B5" s="373"/>
      <c r="C5" s="373"/>
      <c r="D5" s="373" t="s">
        <v>67</v>
      </c>
      <c r="E5" s="373" t="s">
        <v>89</v>
      </c>
      <c r="F5" s="373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</row>
    <row r="6" spans="1:118" ht="14.25" customHeight="1">
      <c r="A6" s="36" t="s">
        <v>74</v>
      </c>
      <c r="B6" s="36" t="s">
        <v>75</v>
      </c>
      <c r="C6" s="36" t="s">
        <v>76</v>
      </c>
      <c r="D6" s="373"/>
      <c r="E6" s="373"/>
      <c r="F6" s="373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</row>
    <row r="7" spans="1:118" s="267" customFormat="1" ht="14.25" customHeight="1">
      <c r="A7" s="260"/>
      <c r="B7" s="260"/>
      <c r="C7" s="260"/>
      <c r="D7" s="260"/>
      <c r="E7" s="260" t="s">
        <v>69</v>
      </c>
      <c r="F7" s="273">
        <v>9298292</v>
      </c>
      <c r="G7" s="273">
        <v>4391212</v>
      </c>
      <c r="H7" s="273">
        <v>4488720</v>
      </c>
      <c r="I7" s="273">
        <v>418360</v>
      </c>
      <c r="J7" s="273">
        <v>0</v>
      </c>
      <c r="K7" s="273">
        <v>0</v>
      </c>
      <c r="L7" s="273">
        <v>0</v>
      </c>
      <c r="M7" s="273">
        <v>0</v>
      </c>
      <c r="N7" s="273">
        <v>0</v>
      </c>
      <c r="O7" s="273">
        <v>0</v>
      </c>
      <c r="P7" s="273">
        <v>0</v>
      </c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268"/>
      <c r="BT7" s="268"/>
      <c r="BU7" s="268"/>
      <c r="BV7" s="268"/>
      <c r="BW7" s="268"/>
      <c r="BX7" s="268"/>
      <c r="BY7" s="268"/>
      <c r="BZ7" s="268"/>
      <c r="CA7" s="268"/>
      <c r="CB7" s="268"/>
      <c r="CC7" s="268"/>
      <c r="CD7" s="268"/>
      <c r="CE7" s="268"/>
      <c r="CF7" s="268"/>
      <c r="CG7" s="268"/>
      <c r="CH7" s="268"/>
      <c r="CI7" s="268"/>
      <c r="CJ7" s="268"/>
      <c r="CK7" s="268"/>
      <c r="CL7" s="268"/>
      <c r="CM7" s="268"/>
      <c r="CN7" s="268"/>
      <c r="CO7" s="268"/>
      <c r="CP7" s="268"/>
      <c r="CQ7" s="268"/>
      <c r="CR7" s="268"/>
      <c r="CS7" s="268"/>
      <c r="CT7" s="268"/>
      <c r="CU7" s="268"/>
      <c r="CV7" s="268"/>
      <c r="CW7" s="268"/>
      <c r="CX7" s="268"/>
      <c r="CY7" s="268"/>
      <c r="CZ7" s="268"/>
      <c r="DA7" s="268"/>
      <c r="DB7" s="268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8"/>
    </row>
    <row r="8" spans="1:118" ht="14.25" customHeight="1">
      <c r="A8" s="260"/>
      <c r="B8" s="260"/>
      <c r="C8" s="260"/>
      <c r="D8" s="260" t="s">
        <v>343</v>
      </c>
      <c r="E8" s="260" t="s">
        <v>340</v>
      </c>
      <c r="F8" s="273">
        <v>9298292</v>
      </c>
      <c r="G8" s="273">
        <v>4391212</v>
      </c>
      <c r="H8" s="273">
        <v>4488720</v>
      </c>
      <c r="I8" s="273">
        <v>418360</v>
      </c>
      <c r="J8" s="273">
        <v>0</v>
      </c>
      <c r="K8" s="273">
        <v>0</v>
      </c>
      <c r="L8" s="273">
        <v>0</v>
      </c>
      <c r="M8" s="273">
        <v>0</v>
      </c>
      <c r="N8" s="273">
        <v>0</v>
      </c>
      <c r="O8" s="273">
        <v>0</v>
      </c>
      <c r="P8" s="273">
        <v>0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</row>
    <row r="9" spans="1:118" ht="14.25" customHeight="1">
      <c r="A9" s="260"/>
      <c r="B9" s="260"/>
      <c r="C9" s="260"/>
      <c r="D9" s="260" t="s">
        <v>344</v>
      </c>
      <c r="E9" s="260" t="s">
        <v>345</v>
      </c>
      <c r="F9" s="273">
        <v>3373554</v>
      </c>
      <c r="G9" s="273">
        <v>1713074</v>
      </c>
      <c r="H9" s="273">
        <v>1462120</v>
      </c>
      <c r="I9" s="273">
        <v>198360</v>
      </c>
      <c r="J9" s="273">
        <v>0</v>
      </c>
      <c r="K9" s="273">
        <v>0</v>
      </c>
      <c r="L9" s="273">
        <v>0</v>
      </c>
      <c r="M9" s="273">
        <v>0</v>
      </c>
      <c r="N9" s="273">
        <v>0</v>
      </c>
      <c r="O9" s="273">
        <v>0</v>
      </c>
      <c r="P9" s="273">
        <v>0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</row>
    <row r="10" spans="1:118" ht="14.25" customHeight="1">
      <c r="A10" s="260" t="s">
        <v>346</v>
      </c>
      <c r="B10" s="260" t="s">
        <v>347</v>
      </c>
      <c r="C10" s="260" t="s">
        <v>347</v>
      </c>
      <c r="D10" s="260" t="s">
        <v>348</v>
      </c>
      <c r="E10" s="260" t="s">
        <v>349</v>
      </c>
      <c r="F10" s="273">
        <v>176232</v>
      </c>
      <c r="G10" s="273">
        <v>176232</v>
      </c>
      <c r="H10" s="273">
        <v>0</v>
      </c>
      <c r="I10" s="273">
        <v>0</v>
      </c>
      <c r="J10" s="273">
        <v>0</v>
      </c>
      <c r="K10" s="273">
        <v>0</v>
      </c>
      <c r="L10" s="273">
        <v>0</v>
      </c>
      <c r="M10" s="273">
        <v>0</v>
      </c>
      <c r="N10" s="273">
        <v>0</v>
      </c>
      <c r="O10" s="273">
        <v>0</v>
      </c>
      <c r="P10" s="273">
        <v>0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</row>
    <row r="11" spans="1:118" ht="14.25" customHeight="1">
      <c r="A11" s="260" t="s">
        <v>346</v>
      </c>
      <c r="B11" s="260" t="s">
        <v>347</v>
      </c>
      <c r="C11" s="260" t="s">
        <v>350</v>
      </c>
      <c r="D11" s="260" t="s">
        <v>348</v>
      </c>
      <c r="E11" s="260" t="s">
        <v>351</v>
      </c>
      <c r="F11" s="273">
        <v>88140</v>
      </c>
      <c r="G11" s="273">
        <v>88140</v>
      </c>
      <c r="H11" s="273">
        <v>0</v>
      </c>
      <c r="I11" s="273">
        <v>0</v>
      </c>
      <c r="J11" s="273">
        <v>0</v>
      </c>
      <c r="K11" s="273">
        <v>0</v>
      </c>
      <c r="L11" s="273">
        <v>0</v>
      </c>
      <c r="M11" s="273">
        <v>0</v>
      </c>
      <c r="N11" s="273">
        <v>0</v>
      </c>
      <c r="O11" s="273">
        <v>0</v>
      </c>
      <c r="P11" s="273">
        <v>0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</row>
    <row r="12" spans="1:118" ht="14.25" customHeight="1">
      <c r="A12" s="260" t="s">
        <v>346</v>
      </c>
      <c r="B12" s="260" t="s">
        <v>352</v>
      </c>
      <c r="C12" s="260" t="s">
        <v>353</v>
      </c>
      <c r="D12" s="260" t="s">
        <v>348</v>
      </c>
      <c r="E12" s="260" t="s">
        <v>354</v>
      </c>
      <c r="F12" s="273">
        <v>11676</v>
      </c>
      <c r="G12" s="273">
        <v>11676</v>
      </c>
      <c r="H12" s="273">
        <v>0</v>
      </c>
      <c r="I12" s="273">
        <v>0</v>
      </c>
      <c r="J12" s="273">
        <v>0</v>
      </c>
      <c r="K12" s="273">
        <v>0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</row>
    <row r="13" spans="1:118" ht="14.25" customHeight="1">
      <c r="A13" s="260" t="s">
        <v>355</v>
      </c>
      <c r="B13" s="260" t="s">
        <v>338</v>
      </c>
      <c r="C13" s="260" t="s">
        <v>353</v>
      </c>
      <c r="D13" s="260" t="s">
        <v>348</v>
      </c>
      <c r="E13" s="260" t="s">
        <v>356</v>
      </c>
      <c r="F13" s="273">
        <v>46548</v>
      </c>
      <c r="G13" s="273">
        <v>46548</v>
      </c>
      <c r="H13" s="273">
        <v>0</v>
      </c>
      <c r="I13" s="273">
        <v>0</v>
      </c>
      <c r="J13" s="273">
        <v>0</v>
      </c>
      <c r="K13" s="273">
        <v>0</v>
      </c>
      <c r="L13" s="273">
        <v>0</v>
      </c>
      <c r="M13" s="273">
        <v>0</v>
      </c>
      <c r="N13" s="273">
        <v>0</v>
      </c>
      <c r="O13" s="273">
        <v>0</v>
      </c>
      <c r="P13" s="273">
        <v>0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</row>
    <row r="14" spans="1:118" ht="14.25" customHeight="1">
      <c r="A14" s="260" t="s">
        <v>355</v>
      </c>
      <c r="B14" s="260" t="s">
        <v>338</v>
      </c>
      <c r="C14" s="260" t="s">
        <v>357</v>
      </c>
      <c r="D14" s="260" t="s">
        <v>348</v>
      </c>
      <c r="E14" s="260" t="s">
        <v>358</v>
      </c>
      <c r="F14" s="273">
        <v>19524</v>
      </c>
      <c r="G14" s="273">
        <v>19524</v>
      </c>
      <c r="H14" s="273">
        <v>0</v>
      </c>
      <c r="I14" s="273">
        <v>0</v>
      </c>
      <c r="J14" s="273">
        <v>0</v>
      </c>
      <c r="K14" s="273">
        <v>0</v>
      </c>
      <c r="L14" s="273">
        <v>0</v>
      </c>
      <c r="M14" s="273">
        <v>0</v>
      </c>
      <c r="N14" s="273">
        <v>0</v>
      </c>
      <c r="O14" s="273">
        <v>0</v>
      </c>
      <c r="P14" s="273">
        <v>0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</row>
    <row r="15" spans="1:118" ht="14.25" customHeight="1">
      <c r="A15" s="260" t="s">
        <v>359</v>
      </c>
      <c r="B15" s="260" t="s">
        <v>353</v>
      </c>
      <c r="C15" s="260" t="s">
        <v>360</v>
      </c>
      <c r="D15" s="260" t="s">
        <v>348</v>
      </c>
      <c r="E15" s="260" t="s">
        <v>361</v>
      </c>
      <c r="F15" s="273">
        <v>2446446</v>
      </c>
      <c r="G15" s="273">
        <v>1145966</v>
      </c>
      <c r="H15" s="273">
        <v>1102120</v>
      </c>
      <c r="I15" s="273">
        <v>198360</v>
      </c>
      <c r="J15" s="273">
        <v>0</v>
      </c>
      <c r="K15" s="273">
        <v>0</v>
      </c>
      <c r="L15" s="273">
        <v>0</v>
      </c>
      <c r="M15" s="273">
        <v>0</v>
      </c>
      <c r="N15" s="273">
        <v>0</v>
      </c>
      <c r="O15" s="273">
        <v>0</v>
      </c>
      <c r="P15" s="273">
        <v>0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</row>
    <row r="16" spans="1:118" ht="14.25" customHeight="1">
      <c r="A16" s="260" t="s">
        <v>359</v>
      </c>
      <c r="B16" s="260" t="s">
        <v>347</v>
      </c>
      <c r="C16" s="260" t="s">
        <v>353</v>
      </c>
      <c r="D16" s="260" t="s">
        <v>348</v>
      </c>
      <c r="E16" s="260" t="s">
        <v>362</v>
      </c>
      <c r="F16" s="273">
        <v>180000</v>
      </c>
      <c r="G16" s="273">
        <v>0</v>
      </c>
      <c r="H16" s="273">
        <v>180000</v>
      </c>
      <c r="I16" s="273">
        <v>0</v>
      </c>
      <c r="J16" s="273">
        <v>0</v>
      </c>
      <c r="K16" s="273">
        <v>0</v>
      </c>
      <c r="L16" s="273">
        <v>0</v>
      </c>
      <c r="M16" s="273">
        <v>0</v>
      </c>
      <c r="N16" s="273">
        <v>0</v>
      </c>
      <c r="O16" s="273">
        <v>0</v>
      </c>
      <c r="P16" s="273">
        <v>0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</row>
    <row r="17" spans="1:118" ht="14.25" customHeight="1">
      <c r="A17" s="260" t="s">
        <v>365</v>
      </c>
      <c r="B17" s="260" t="s">
        <v>347</v>
      </c>
      <c r="C17" s="260" t="s">
        <v>352</v>
      </c>
      <c r="D17" s="260" t="s">
        <v>348</v>
      </c>
      <c r="E17" s="260" t="s">
        <v>366</v>
      </c>
      <c r="F17" s="273">
        <v>180000</v>
      </c>
      <c r="G17" s="273">
        <v>0</v>
      </c>
      <c r="H17" s="273">
        <v>180000</v>
      </c>
      <c r="I17" s="273">
        <v>0</v>
      </c>
      <c r="J17" s="273">
        <v>0</v>
      </c>
      <c r="K17" s="273">
        <v>0</v>
      </c>
      <c r="L17" s="273">
        <v>0</v>
      </c>
      <c r="M17" s="273">
        <v>0</v>
      </c>
      <c r="N17" s="273">
        <v>0</v>
      </c>
      <c r="O17" s="273">
        <v>0</v>
      </c>
      <c r="P17" s="273">
        <v>0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</row>
    <row r="18" spans="1:118" ht="14.25" customHeight="1">
      <c r="A18" s="260" t="s">
        <v>367</v>
      </c>
      <c r="B18" s="260" t="s">
        <v>357</v>
      </c>
      <c r="C18" s="260" t="s">
        <v>353</v>
      </c>
      <c r="D18" s="260" t="s">
        <v>348</v>
      </c>
      <c r="E18" s="260" t="s">
        <v>368</v>
      </c>
      <c r="F18" s="273">
        <v>224988</v>
      </c>
      <c r="G18" s="273">
        <v>224988</v>
      </c>
      <c r="H18" s="273">
        <v>0</v>
      </c>
      <c r="I18" s="273">
        <v>0</v>
      </c>
      <c r="J18" s="273">
        <v>0</v>
      </c>
      <c r="K18" s="273">
        <v>0</v>
      </c>
      <c r="L18" s="273">
        <v>0</v>
      </c>
      <c r="M18" s="273">
        <v>0</v>
      </c>
      <c r="N18" s="273">
        <v>0</v>
      </c>
      <c r="O18" s="273">
        <v>0</v>
      </c>
      <c r="P18" s="273">
        <v>0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</row>
    <row r="19" spans="1:118" ht="14.25" customHeight="1">
      <c r="A19" s="260"/>
      <c r="B19" s="260"/>
      <c r="C19" s="260"/>
      <c r="D19" s="260" t="s">
        <v>369</v>
      </c>
      <c r="E19" s="260" t="s">
        <v>370</v>
      </c>
      <c r="F19" s="273">
        <v>5924738</v>
      </c>
      <c r="G19" s="273">
        <v>2678138</v>
      </c>
      <c r="H19" s="273">
        <v>3026600</v>
      </c>
      <c r="I19" s="273">
        <v>220000</v>
      </c>
      <c r="J19" s="273">
        <v>0</v>
      </c>
      <c r="K19" s="273">
        <v>0</v>
      </c>
      <c r="L19" s="273">
        <v>0</v>
      </c>
      <c r="M19" s="273">
        <v>0</v>
      </c>
      <c r="N19" s="273">
        <v>0</v>
      </c>
      <c r="O19" s="273">
        <v>0</v>
      </c>
      <c r="P19" s="273">
        <v>0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</row>
    <row r="20" spans="1:118" ht="14.25" customHeight="1">
      <c r="A20" s="260" t="s">
        <v>346</v>
      </c>
      <c r="B20" s="260" t="s">
        <v>347</v>
      </c>
      <c r="C20" s="260" t="s">
        <v>347</v>
      </c>
      <c r="D20" s="260" t="s">
        <v>371</v>
      </c>
      <c r="E20" s="260" t="s">
        <v>349</v>
      </c>
      <c r="F20" s="273">
        <v>10896</v>
      </c>
      <c r="G20" s="273">
        <v>10896</v>
      </c>
      <c r="H20" s="273">
        <v>0</v>
      </c>
      <c r="I20" s="273">
        <v>0</v>
      </c>
      <c r="J20" s="273">
        <v>0</v>
      </c>
      <c r="K20" s="273">
        <v>0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</row>
    <row r="21" spans="1:118" ht="14.25" customHeight="1">
      <c r="A21" s="260" t="s">
        <v>346</v>
      </c>
      <c r="B21" s="260" t="s">
        <v>347</v>
      </c>
      <c r="C21" s="260" t="s">
        <v>350</v>
      </c>
      <c r="D21" s="260" t="s">
        <v>371</v>
      </c>
      <c r="E21" s="260" t="s">
        <v>351</v>
      </c>
      <c r="F21" s="273">
        <v>5448</v>
      </c>
      <c r="G21" s="273">
        <v>5448</v>
      </c>
      <c r="H21" s="273">
        <v>0</v>
      </c>
      <c r="I21" s="273">
        <v>0</v>
      </c>
      <c r="J21" s="273">
        <v>0</v>
      </c>
      <c r="K21" s="273">
        <v>0</v>
      </c>
      <c r="L21" s="273">
        <v>0</v>
      </c>
      <c r="M21" s="273">
        <v>0</v>
      </c>
      <c r="N21" s="273">
        <v>0</v>
      </c>
      <c r="O21" s="273">
        <v>0</v>
      </c>
      <c r="P21" s="273">
        <v>0</v>
      </c>
    </row>
    <row r="22" spans="1:118" ht="14.25" customHeight="1">
      <c r="A22" s="260" t="s">
        <v>346</v>
      </c>
      <c r="B22" s="260" t="s">
        <v>352</v>
      </c>
      <c r="C22" s="260" t="s">
        <v>353</v>
      </c>
      <c r="D22" s="260" t="s">
        <v>371</v>
      </c>
      <c r="E22" s="260" t="s">
        <v>354</v>
      </c>
      <c r="F22" s="273">
        <v>2573948</v>
      </c>
      <c r="G22" s="273">
        <v>2573948</v>
      </c>
      <c r="H22" s="273">
        <v>0</v>
      </c>
      <c r="I22" s="273">
        <v>0</v>
      </c>
      <c r="J22" s="273">
        <v>0</v>
      </c>
      <c r="K22" s="273">
        <v>0</v>
      </c>
      <c r="L22" s="273">
        <v>0</v>
      </c>
      <c r="M22" s="273">
        <v>0</v>
      </c>
      <c r="N22" s="273">
        <v>0</v>
      </c>
      <c r="O22" s="273">
        <v>0</v>
      </c>
      <c r="P22" s="273">
        <v>0</v>
      </c>
    </row>
    <row r="23" spans="1:118" ht="14.25" customHeight="1">
      <c r="A23" s="260" t="s">
        <v>355</v>
      </c>
      <c r="B23" s="260" t="s">
        <v>338</v>
      </c>
      <c r="C23" s="260" t="s">
        <v>357</v>
      </c>
      <c r="D23" s="260" t="s">
        <v>371</v>
      </c>
      <c r="E23" s="260" t="s">
        <v>358</v>
      </c>
      <c r="F23" s="273">
        <v>4092</v>
      </c>
      <c r="G23" s="273">
        <v>4092</v>
      </c>
      <c r="H23" s="273">
        <v>0</v>
      </c>
      <c r="I23" s="273">
        <v>0</v>
      </c>
      <c r="J23" s="273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0</v>
      </c>
      <c r="P23" s="273">
        <v>0</v>
      </c>
    </row>
    <row r="24" spans="1:118" ht="14.25" customHeight="1">
      <c r="A24" s="260" t="s">
        <v>359</v>
      </c>
      <c r="B24" s="260" t="s">
        <v>372</v>
      </c>
      <c r="C24" s="260" t="s">
        <v>352</v>
      </c>
      <c r="D24" s="260" t="s">
        <v>371</v>
      </c>
      <c r="E24" s="260" t="s">
        <v>373</v>
      </c>
      <c r="F24" s="273">
        <v>3040000</v>
      </c>
      <c r="G24" s="273">
        <v>0</v>
      </c>
      <c r="H24" s="273">
        <v>2960000</v>
      </c>
      <c r="I24" s="273">
        <v>80000</v>
      </c>
      <c r="J24" s="273">
        <v>0</v>
      </c>
      <c r="K24" s="273">
        <v>0</v>
      </c>
      <c r="L24" s="273">
        <v>0</v>
      </c>
      <c r="M24" s="273">
        <v>0</v>
      </c>
      <c r="N24" s="273">
        <v>0</v>
      </c>
      <c r="O24" s="273">
        <v>0</v>
      </c>
      <c r="P24" s="273">
        <v>0</v>
      </c>
    </row>
    <row r="25" spans="1:118" ht="14.25" customHeight="1">
      <c r="A25" s="260" t="s">
        <v>359</v>
      </c>
      <c r="B25" s="260" t="s">
        <v>347</v>
      </c>
      <c r="C25" s="260" t="s">
        <v>353</v>
      </c>
      <c r="D25" s="260" t="s">
        <v>371</v>
      </c>
      <c r="E25" s="260" t="s">
        <v>362</v>
      </c>
      <c r="F25" s="273">
        <v>277370</v>
      </c>
      <c r="G25" s="273">
        <v>70770</v>
      </c>
      <c r="H25" s="273">
        <v>66600</v>
      </c>
      <c r="I25" s="273">
        <v>140000</v>
      </c>
      <c r="J25" s="273">
        <v>0</v>
      </c>
      <c r="K25" s="273">
        <v>0</v>
      </c>
      <c r="L25" s="273">
        <v>0</v>
      </c>
      <c r="M25" s="273">
        <v>0</v>
      </c>
      <c r="N25" s="273">
        <v>0</v>
      </c>
      <c r="O25" s="273">
        <v>0</v>
      </c>
      <c r="P25" s="273">
        <v>0</v>
      </c>
    </row>
    <row r="26" spans="1:118" ht="14.25" customHeight="1">
      <c r="A26" s="260" t="s">
        <v>367</v>
      </c>
      <c r="B26" s="260" t="s">
        <v>357</v>
      </c>
      <c r="C26" s="260" t="s">
        <v>353</v>
      </c>
      <c r="D26" s="260" t="s">
        <v>371</v>
      </c>
      <c r="E26" s="260" t="s">
        <v>368</v>
      </c>
      <c r="F26" s="273">
        <v>12984</v>
      </c>
      <c r="G26" s="273">
        <v>12984</v>
      </c>
      <c r="H26" s="273">
        <v>0</v>
      </c>
      <c r="I26" s="273">
        <v>0</v>
      </c>
      <c r="J26" s="273">
        <v>0</v>
      </c>
      <c r="K26" s="273">
        <v>0</v>
      </c>
      <c r="L26" s="273">
        <v>0</v>
      </c>
      <c r="M26" s="273">
        <v>0</v>
      </c>
      <c r="N26" s="273">
        <v>0</v>
      </c>
      <c r="O26" s="273">
        <v>0</v>
      </c>
      <c r="P26" s="273">
        <v>0</v>
      </c>
    </row>
  </sheetData>
  <sheetProtection formatCells="0" formatColumns="0" formatRows="0"/>
  <mergeCells count="15">
    <mergeCell ref="F4:F6"/>
    <mergeCell ref="G4:G6"/>
    <mergeCell ref="H4:H6"/>
    <mergeCell ref="I4:I6"/>
    <mergeCell ref="A4:E4"/>
    <mergeCell ref="A5:C5"/>
    <mergeCell ref="D5:D6"/>
    <mergeCell ref="E5:E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D24"/>
  <sheetViews>
    <sheetView showGridLines="0" showZeros="0" workbookViewId="0"/>
  </sheetViews>
  <sheetFormatPr defaultColWidth="9.1640625"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44.83203125" style="23" customWidth="1"/>
    <col min="6" max="7" width="16.83203125" style="23" customWidth="1"/>
    <col min="8" max="20" width="13.83203125" style="23" customWidth="1"/>
    <col min="21" max="21" width="16.83203125" style="23" customWidth="1"/>
    <col min="22" max="32" width="13.83203125" style="23" customWidth="1"/>
    <col min="33" max="134" width="9" style="23" customWidth="1"/>
    <col min="135" max="176" width="9.1640625" style="23" customWidth="1"/>
    <col min="177" max="16384" width="9.1640625" style="23"/>
  </cols>
  <sheetData>
    <row r="1" spans="1:134" ht="14.25" customHeight="1">
      <c r="A1" s="24"/>
      <c r="B1" s="25"/>
      <c r="C1" s="25"/>
      <c r="D1" s="25"/>
      <c r="E1" s="25"/>
      <c r="F1" s="25"/>
      <c r="G1" s="25"/>
      <c r="H1" s="25"/>
      <c r="I1" s="25"/>
      <c r="J1" s="40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 t="s">
        <v>169</v>
      </c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</row>
    <row r="2" spans="1:134" s="27" customFormat="1" ht="20.100000000000001" customHeight="1">
      <c r="A2" s="14" t="s">
        <v>170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</row>
    <row r="3" spans="1:134" ht="14.25" customHeight="1">
      <c r="A3" s="268" t="s">
        <v>375</v>
      </c>
      <c r="B3" s="25"/>
      <c r="C3" s="25"/>
      <c r="D3" s="25"/>
      <c r="E3" s="25"/>
      <c r="F3" s="25"/>
      <c r="G3" s="25"/>
      <c r="H3" s="25"/>
      <c r="I3" s="25"/>
      <c r="J3" s="40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8" t="s">
        <v>5</v>
      </c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</row>
    <row r="4" spans="1:134" ht="14.25" customHeight="1">
      <c r="A4" s="373" t="s">
        <v>85</v>
      </c>
      <c r="B4" s="373"/>
      <c r="C4" s="373"/>
      <c r="D4" s="373"/>
      <c r="E4" s="376"/>
      <c r="F4" s="373" t="s">
        <v>86</v>
      </c>
      <c r="G4" s="38" t="s">
        <v>159</v>
      </c>
      <c r="H4" s="35"/>
      <c r="I4" s="35"/>
      <c r="J4" s="35"/>
      <c r="K4" s="35"/>
      <c r="L4" s="35"/>
      <c r="M4" s="35"/>
      <c r="N4" s="35"/>
      <c r="O4" s="35"/>
      <c r="P4" s="37"/>
      <c r="Q4" s="35"/>
      <c r="R4" s="35"/>
      <c r="S4" s="35"/>
      <c r="T4" s="35"/>
      <c r="U4" s="35" t="s">
        <v>161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</row>
    <row r="5" spans="1:134" ht="14.25" customHeight="1">
      <c r="A5" s="373" t="s">
        <v>66</v>
      </c>
      <c r="B5" s="373"/>
      <c r="C5" s="373"/>
      <c r="D5" s="373" t="s">
        <v>67</v>
      </c>
      <c r="E5" s="373" t="s">
        <v>89</v>
      </c>
      <c r="F5" s="373"/>
      <c r="G5" s="376" t="s">
        <v>140</v>
      </c>
      <c r="H5" s="408" t="s">
        <v>171</v>
      </c>
      <c r="I5" s="408" t="s">
        <v>172</v>
      </c>
      <c r="J5" s="408" t="s">
        <v>173</v>
      </c>
      <c r="K5" s="408" t="s">
        <v>174</v>
      </c>
      <c r="L5" s="408" t="s">
        <v>175</v>
      </c>
      <c r="M5" s="408" t="s">
        <v>176</v>
      </c>
      <c r="N5" s="408" t="s">
        <v>177</v>
      </c>
      <c r="O5" s="408" t="s">
        <v>178</v>
      </c>
      <c r="P5" s="408" t="s">
        <v>179</v>
      </c>
      <c r="Q5" s="408" t="s">
        <v>180</v>
      </c>
      <c r="R5" s="408" t="s">
        <v>181</v>
      </c>
      <c r="S5" s="408" t="s">
        <v>182</v>
      </c>
      <c r="T5" s="408" t="s">
        <v>183</v>
      </c>
      <c r="U5" s="408" t="s">
        <v>140</v>
      </c>
      <c r="V5" s="408" t="s">
        <v>184</v>
      </c>
      <c r="W5" s="408" t="s">
        <v>185</v>
      </c>
      <c r="X5" s="408" t="s">
        <v>186</v>
      </c>
      <c r="Y5" s="408" t="s">
        <v>187</v>
      </c>
      <c r="Z5" s="408" t="s">
        <v>188</v>
      </c>
      <c r="AA5" s="408" t="s">
        <v>189</v>
      </c>
      <c r="AB5" s="408" t="s">
        <v>190</v>
      </c>
      <c r="AC5" s="408" t="s">
        <v>191</v>
      </c>
      <c r="AD5" s="408" t="s">
        <v>192</v>
      </c>
      <c r="AE5" s="408" t="s">
        <v>193</v>
      </c>
      <c r="AF5" s="408" t="s">
        <v>194</v>
      </c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</row>
    <row r="6" spans="1:134" ht="14.25" customHeight="1">
      <c r="A6" s="36" t="s">
        <v>74</v>
      </c>
      <c r="B6" s="36" t="s">
        <v>75</v>
      </c>
      <c r="C6" s="36" t="s">
        <v>76</v>
      </c>
      <c r="D6" s="373"/>
      <c r="E6" s="373"/>
      <c r="F6" s="374"/>
      <c r="G6" s="375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</row>
    <row r="7" spans="1:134" s="267" customFormat="1" ht="14.25" customHeight="1">
      <c r="A7" s="260"/>
      <c r="B7" s="260"/>
      <c r="C7" s="260"/>
      <c r="D7" s="260"/>
      <c r="E7" s="260" t="s">
        <v>69</v>
      </c>
      <c r="F7" s="273">
        <v>4809572</v>
      </c>
      <c r="G7" s="273">
        <v>4391212</v>
      </c>
      <c r="H7" s="273">
        <v>568656</v>
      </c>
      <c r="I7" s="273">
        <v>441912</v>
      </c>
      <c r="J7" s="272">
        <v>25849</v>
      </c>
      <c r="K7" s="273">
        <v>47520</v>
      </c>
      <c r="L7" s="273">
        <v>132799</v>
      </c>
      <c r="M7" s="273">
        <v>187128</v>
      </c>
      <c r="N7" s="273">
        <v>93588</v>
      </c>
      <c r="O7" s="273">
        <v>70164</v>
      </c>
      <c r="P7" s="273">
        <v>0</v>
      </c>
      <c r="Q7" s="273">
        <v>12624</v>
      </c>
      <c r="R7" s="273">
        <v>237972</v>
      </c>
      <c r="S7" s="273">
        <v>0</v>
      </c>
      <c r="T7" s="273">
        <v>2573000</v>
      </c>
      <c r="U7" s="273">
        <v>418360</v>
      </c>
      <c r="V7" s="273">
        <v>0</v>
      </c>
      <c r="W7" s="273">
        <v>0</v>
      </c>
      <c r="X7" s="273">
        <v>0</v>
      </c>
      <c r="Y7" s="273">
        <v>0</v>
      </c>
      <c r="Z7" s="273">
        <v>198000</v>
      </c>
      <c r="AA7" s="273">
        <v>0</v>
      </c>
      <c r="AB7" s="273">
        <v>0</v>
      </c>
      <c r="AC7" s="273">
        <v>0</v>
      </c>
      <c r="AD7" s="273">
        <v>360</v>
      </c>
      <c r="AE7" s="273">
        <v>0</v>
      </c>
      <c r="AF7" s="273">
        <v>220000</v>
      </c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268"/>
      <c r="BT7" s="268"/>
      <c r="BU7" s="268"/>
      <c r="BV7" s="268"/>
      <c r="BW7" s="268"/>
      <c r="BX7" s="268"/>
      <c r="BY7" s="268"/>
      <c r="BZ7" s="268"/>
      <c r="CA7" s="268"/>
      <c r="CB7" s="268"/>
      <c r="CC7" s="268"/>
      <c r="CD7" s="268"/>
      <c r="CE7" s="268"/>
      <c r="CF7" s="268"/>
      <c r="CG7" s="268"/>
      <c r="CH7" s="268"/>
      <c r="CI7" s="268"/>
      <c r="CJ7" s="268"/>
      <c r="CK7" s="268"/>
      <c r="CL7" s="268"/>
      <c r="CM7" s="268"/>
      <c r="CN7" s="268"/>
      <c r="CO7" s="268"/>
      <c r="CP7" s="268"/>
      <c r="CQ7" s="268"/>
      <c r="CR7" s="268"/>
      <c r="CS7" s="268"/>
      <c r="CT7" s="268"/>
      <c r="CU7" s="268"/>
      <c r="CV7" s="268"/>
      <c r="CW7" s="268"/>
      <c r="CX7" s="268"/>
      <c r="CY7" s="268"/>
      <c r="CZ7" s="268"/>
      <c r="DA7" s="268"/>
      <c r="DB7" s="268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8"/>
      <c r="DO7" s="268"/>
      <c r="DP7" s="268"/>
      <c r="DQ7" s="268"/>
      <c r="DR7" s="268"/>
      <c r="DS7" s="268"/>
      <c r="DT7" s="268"/>
      <c r="DU7" s="268"/>
      <c r="DV7" s="268"/>
      <c r="DW7" s="268"/>
      <c r="DX7" s="268"/>
      <c r="DY7" s="268"/>
      <c r="DZ7" s="268"/>
      <c r="EA7" s="268"/>
      <c r="EB7" s="268"/>
      <c r="EC7" s="268"/>
      <c r="ED7" s="268"/>
    </row>
    <row r="8" spans="1:134" ht="14.25" customHeight="1">
      <c r="A8" s="260"/>
      <c r="B8" s="260"/>
      <c r="C8" s="260"/>
      <c r="D8" s="260" t="s">
        <v>343</v>
      </c>
      <c r="E8" s="260" t="s">
        <v>340</v>
      </c>
      <c r="F8" s="273">
        <v>4809572</v>
      </c>
      <c r="G8" s="273">
        <v>4391212</v>
      </c>
      <c r="H8" s="273">
        <v>568656</v>
      </c>
      <c r="I8" s="273">
        <v>441912</v>
      </c>
      <c r="J8" s="272">
        <v>25849</v>
      </c>
      <c r="K8" s="273">
        <v>47520</v>
      </c>
      <c r="L8" s="273">
        <v>132799</v>
      </c>
      <c r="M8" s="273">
        <v>187128</v>
      </c>
      <c r="N8" s="273">
        <v>93588</v>
      </c>
      <c r="O8" s="273">
        <v>70164</v>
      </c>
      <c r="P8" s="273">
        <v>0</v>
      </c>
      <c r="Q8" s="273">
        <v>12624</v>
      </c>
      <c r="R8" s="273">
        <v>237972</v>
      </c>
      <c r="S8" s="273">
        <v>0</v>
      </c>
      <c r="T8" s="273">
        <v>2573000</v>
      </c>
      <c r="U8" s="273">
        <v>418360</v>
      </c>
      <c r="V8" s="273">
        <v>0</v>
      </c>
      <c r="W8" s="273">
        <v>0</v>
      </c>
      <c r="X8" s="273">
        <v>0</v>
      </c>
      <c r="Y8" s="273">
        <v>0</v>
      </c>
      <c r="Z8" s="273">
        <v>198000</v>
      </c>
      <c r="AA8" s="273">
        <v>0</v>
      </c>
      <c r="AB8" s="273">
        <v>0</v>
      </c>
      <c r="AC8" s="273">
        <v>0</v>
      </c>
      <c r="AD8" s="273">
        <v>360</v>
      </c>
      <c r="AE8" s="273">
        <v>0</v>
      </c>
      <c r="AF8" s="273">
        <v>220000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</row>
    <row r="9" spans="1:134" ht="14.25" customHeight="1">
      <c r="A9" s="260"/>
      <c r="B9" s="260"/>
      <c r="C9" s="260"/>
      <c r="D9" s="260" t="s">
        <v>344</v>
      </c>
      <c r="E9" s="260" t="s">
        <v>345</v>
      </c>
      <c r="F9" s="273">
        <v>1911434</v>
      </c>
      <c r="G9" s="273">
        <v>1713074</v>
      </c>
      <c r="H9" s="273">
        <v>536184</v>
      </c>
      <c r="I9" s="273">
        <v>431580</v>
      </c>
      <c r="J9" s="272">
        <v>25849</v>
      </c>
      <c r="K9" s="273">
        <v>44880</v>
      </c>
      <c r="L9" s="273">
        <v>107473</v>
      </c>
      <c r="M9" s="273">
        <v>176232</v>
      </c>
      <c r="N9" s="273">
        <v>88140</v>
      </c>
      <c r="O9" s="273">
        <v>66072</v>
      </c>
      <c r="P9" s="273">
        <v>0</v>
      </c>
      <c r="Q9" s="273">
        <v>11676</v>
      </c>
      <c r="R9" s="273">
        <v>224988</v>
      </c>
      <c r="S9" s="273">
        <v>0</v>
      </c>
      <c r="T9" s="273">
        <v>0</v>
      </c>
      <c r="U9" s="273">
        <v>198360</v>
      </c>
      <c r="V9" s="273">
        <v>0</v>
      </c>
      <c r="W9" s="273">
        <v>0</v>
      </c>
      <c r="X9" s="273">
        <v>0</v>
      </c>
      <c r="Y9" s="273">
        <v>0</v>
      </c>
      <c r="Z9" s="273">
        <v>198000</v>
      </c>
      <c r="AA9" s="273">
        <v>0</v>
      </c>
      <c r="AB9" s="273">
        <v>0</v>
      </c>
      <c r="AC9" s="273">
        <v>0</v>
      </c>
      <c r="AD9" s="273">
        <v>360</v>
      </c>
      <c r="AE9" s="273">
        <v>0</v>
      </c>
      <c r="AF9" s="273">
        <v>0</v>
      </c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</row>
    <row r="10" spans="1:134" ht="14.25" customHeight="1">
      <c r="A10" s="260" t="s">
        <v>346</v>
      </c>
      <c r="B10" s="260" t="s">
        <v>347</v>
      </c>
      <c r="C10" s="260" t="s">
        <v>347</v>
      </c>
      <c r="D10" s="260" t="s">
        <v>348</v>
      </c>
      <c r="E10" s="260" t="s">
        <v>349</v>
      </c>
      <c r="F10" s="273">
        <v>176232</v>
      </c>
      <c r="G10" s="273">
        <v>176232</v>
      </c>
      <c r="H10" s="273">
        <v>0</v>
      </c>
      <c r="I10" s="273">
        <v>0</v>
      </c>
      <c r="J10" s="272">
        <v>0</v>
      </c>
      <c r="K10" s="273">
        <v>0</v>
      </c>
      <c r="L10" s="273">
        <v>0</v>
      </c>
      <c r="M10" s="273">
        <v>176232</v>
      </c>
      <c r="N10" s="273">
        <v>0</v>
      </c>
      <c r="O10" s="273">
        <v>0</v>
      </c>
      <c r="P10" s="273">
        <v>0</v>
      </c>
      <c r="Q10" s="273">
        <v>0</v>
      </c>
      <c r="R10" s="273">
        <v>0</v>
      </c>
      <c r="S10" s="273">
        <v>0</v>
      </c>
      <c r="T10" s="273">
        <v>0</v>
      </c>
      <c r="U10" s="273">
        <v>0</v>
      </c>
      <c r="V10" s="273">
        <v>0</v>
      </c>
      <c r="W10" s="273">
        <v>0</v>
      </c>
      <c r="X10" s="273">
        <v>0</v>
      </c>
      <c r="Y10" s="273">
        <v>0</v>
      </c>
      <c r="Z10" s="273">
        <v>0</v>
      </c>
      <c r="AA10" s="273">
        <v>0</v>
      </c>
      <c r="AB10" s="273">
        <v>0</v>
      </c>
      <c r="AC10" s="273">
        <v>0</v>
      </c>
      <c r="AD10" s="273">
        <v>0</v>
      </c>
      <c r="AE10" s="273">
        <v>0</v>
      </c>
      <c r="AF10" s="273">
        <v>0</v>
      </c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</row>
    <row r="11" spans="1:134" ht="14.25" customHeight="1">
      <c r="A11" s="260" t="s">
        <v>346</v>
      </c>
      <c r="B11" s="260" t="s">
        <v>347</v>
      </c>
      <c r="C11" s="260" t="s">
        <v>350</v>
      </c>
      <c r="D11" s="260" t="s">
        <v>348</v>
      </c>
      <c r="E11" s="260" t="s">
        <v>351</v>
      </c>
      <c r="F11" s="273">
        <v>88140</v>
      </c>
      <c r="G11" s="273">
        <v>88140</v>
      </c>
      <c r="H11" s="273">
        <v>0</v>
      </c>
      <c r="I11" s="273">
        <v>0</v>
      </c>
      <c r="J11" s="272">
        <v>0</v>
      </c>
      <c r="K11" s="273">
        <v>0</v>
      </c>
      <c r="L11" s="273">
        <v>0</v>
      </c>
      <c r="M11" s="273">
        <v>0</v>
      </c>
      <c r="N11" s="273">
        <v>88140</v>
      </c>
      <c r="O11" s="273">
        <v>0</v>
      </c>
      <c r="P11" s="273">
        <v>0</v>
      </c>
      <c r="Q11" s="273">
        <v>0</v>
      </c>
      <c r="R11" s="273">
        <v>0</v>
      </c>
      <c r="S11" s="273">
        <v>0</v>
      </c>
      <c r="T11" s="273">
        <v>0</v>
      </c>
      <c r="U11" s="273">
        <v>0</v>
      </c>
      <c r="V11" s="273">
        <v>0</v>
      </c>
      <c r="W11" s="273">
        <v>0</v>
      </c>
      <c r="X11" s="273">
        <v>0</v>
      </c>
      <c r="Y11" s="273">
        <v>0</v>
      </c>
      <c r="Z11" s="273">
        <v>0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  <c r="AF11" s="273">
        <v>0</v>
      </c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</row>
    <row r="12" spans="1:134" ht="14.25" customHeight="1">
      <c r="A12" s="260" t="s">
        <v>346</v>
      </c>
      <c r="B12" s="260" t="s">
        <v>352</v>
      </c>
      <c r="C12" s="260" t="s">
        <v>353</v>
      </c>
      <c r="D12" s="260" t="s">
        <v>348</v>
      </c>
      <c r="E12" s="260" t="s">
        <v>354</v>
      </c>
      <c r="F12" s="273">
        <v>11676</v>
      </c>
      <c r="G12" s="273">
        <v>11676</v>
      </c>
      <c r="H12" s="273">
        <v>0</v>
      </c>
      <c r="I12" s="273">
        <v>0</v>
      </c>
      <c r="J12" s="272">
        <v>0</v>
      </c>
      <c r="K12" s="273">
        <v>0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3">
        <v>11676</v>
      </c>
      <c r="R12" s="273">
        <v>0</v>
      </c>
      <c r="S12" s="273">
        <v>0</v>
      </c>
      <c r="T12" s="273">
        <v>0</v>
      </c>
      <c r="U12" s="273">
        <v>0</v>
      </c>
      <c r="V12" s="273">
        <v>0</v>
      </c>
      <c r="W12" s="273">
        <v>0</v>
      </c>
      <c r="X12" s="273">
        <v>0</v>
      </c>
      <c r="Y12" s="273">
        <v>0</v>
      </c>
      <c r="Z12" s="273">
        <v>0</v>
      </c>
      <c r="AA12" s="273">
        <v>0</v>
      </c>
      <c r="AB12" s="273">
        <v>0</v>
      </c>
      <c r="AC12" s="273">
        <v>0</v>
      </c>
      <c r="AD12" s="273">
        <v>0</v>
      </c>
      <c r="AE12" s="273">
        <v>0</v>
      </c>
      <c r="AF12" s="273">
        <v>0</v>
      </c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</row>
    <row r="13" spans="1:134" ht="14.25" customHeight="1">
      <c r="A13" s="260" t="s">
        <v>355</v>
      </c>
      <c r="B13" s="260" t="s">
        <v>338</v>
      </c>
      <c r="C13" s="260" t="s">
        <v>353</v>
      </c>
      <c r="D13" s="260" t="s">
        <v>348</v>
      </c>
      <c r="E13" s="260" t="s">
        <v>356</v>
      </c>
      <c r="F13" s="273">
        <v>46548</v>
      </c>
      <c r="G13" s="273">
        <v>46548</v>
      </c>
      <c r="H13" s="273">
        <v>0</v>
      </c>
      <c r="I13" s="273">
        <v>0</v>
      </c>
      <c r="J13" s="272">
        <v>0</v>
      </c>
      <c r="K13" s="273">
        <v>0</v>
      </c>
      <c r="L13" s="273">
        <v>0</v>
      </c>
      <c r="M13" s="273">
        <v>0</v>
      </c>
      <c r="N13" s="273">
        <v>0</v>
      </c>
      <c r="O13" s="273">
        <v>46548</v>
      </c>
      <c r="P13" s="273">
        <v>0</v>
      </c>
      <c r="Q13" s="273">
        <v>0</v>
      </c>
      <c r="R13" s="273">
        <v>0</v>
      </c>
      <c r="S13" s="273">
        <v>0</v>
      </c>
      <c r="T13" s="273">
        <v>0</v>
      </c>
      <c r="U13" s="273">
        <v>0</v>
      </c>
      <c r="V13" s="273">
        <v>0</v>
      </c>
      <c r="W13" s="273">
        <v>0</v>
      </c>
      <c r="X13" s="273">
        <v>0</v>
      </c>
      <c r="Y13" s="273">
        <v>0</v>
      </c>
      <c r="Z13" s="273">
        <v>0</v>
      </c>
      <c r="AA13" s="273">
        <v>0</v>
      </c>
      <c r="AB13" s="273">
        <v>0</v>
      </c>
      <c r="AC13" s="273">
        <v>0</v>
      </c>
      <c r="AD13" s="273">
        <v>0</v>
      </c>
      <c r="AE13" s="273">
        <v>0</v>
      </c>
      <c r="AF13" s="273">
        <v>0</v>
      </c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</row>
    <row r="14" spans="1:134" ht="14.25" customHeight="1">
      <c r="A14" s="260" t="s">
        <v>355</v>
      </c>
      <c r="B14" s="260" t="s">
        <v>338</v>
      </c>
      <c r="C14" s="260" t="s">
        <v>357</v>
      </c>
      <c r="D14" s="260" t="s">
        <v>348</v>
      </c>
      <c r="E14" s="260" t="s">
        <v>358</v>
      </c>
      <c r="F14" s="273">
        <v>19524</v>
      </c>
      <c r="G14" s="273">
        <v>19524</v>
      </c>
      <c r="H14" s="273">
        <v>0</v>
      </c>
      <c r="I14" s="273">
        <v>0</v>
      </c>
      <c r="J14" s="272">
        <v>0</v>
      </c>
      <c r="K14" s="273">
        <v>0</v>
      </c>
      <c r="L14" s="273">
        <v>0</v>
      </c>
      <c r="M14" s="273">
        <v>0</v>
      </c>
      <c r="N14" s="273">
        <v>0</v>
      </c>
      <c r="O14" s="273">
        <v>19524</v>
      </c>
      <c r="P14" s="273">
        <v>0</v>
      </c>
      <c r="Q14" s="273">
        <v>0</v>
      </c>
      <c r="R14" s="273">
        <v>0</v>
      </c>
      <c r="S14" s="273">
        <v>0</v>
      </c>
      <c r="T14" s="273">
        <v>0</v>
      </c>
      <c r="U14" s="273">
        <v>0</v>
      </c>
      <c r="V14" s="273">
        <v>0</v>
      </c>
      <c r="W14" s="273">
        <v>0</v>
      </c>
      <c r="X14" s="273">
        <v>0</v>
      </c>
      <c r="Y14" s="273">
        <v>0</v>
      </c>
      <c r="Z14" s="273">
        <v>0</v>
      </c>
      <c r="AA14" s="273">
        <v>0</v>
      </c>
      <c r="AB14" s="273">
        <v>0</v>
      </c>
      <c r="AC14" s="273">
        <v>0</v>
      </c>
      <c r="AD14" s="273">
        <v>0</v>
      </c>
      <c r="AE14" s="273">
        <v>0</v>
      </c>
      <c r="AF14" s="273">
        <v>0</v>
      </c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</row>
    <row r="15" spans="1:134" ht="14.25" customHeight="1">
      <c r="A15" s="260" t="s">
        <v>359</v>
      </c>
      <c r="B15" s="260" t="s">
        <v>353</v>
      </c>
      <c r="C15" s="260" t="s">
        <v>360</v>
      </c>
      <c r="D15" s="260" t="s">
        <v>348</v>
      </c>
      <c r="E15" s="260" t="s">
        <v>361</v>
      </c>
      <c r="F15" s="273">
        <v>1344326</v>
      </c>
      <c r="G15" s="273">
        <v>1145966</v>
      </c>
      <c r="H15" s="273">
        <v>536184</v>
      </c>
      <c r="I15" s="273">
        <v>431580</v>
      </c>
      <c r="J15" s="272">
        <v>25849</v>
      </c>
      <c r="K15" s="273">
        <v>44880</v>
      </c>
      <c r="L15" s="273">
        <v>107473</v>
      </c>
      <c r="M15" s="273">
        <v>0</v>
      </c>
      <c r="N15" s="273">
        <v>0</v>
      </c>
      <c r="O15" s="273">
        <v>0</v>
      </c>
      <c r="P15" s="273">
        <v>0</v>
      </c>
      <c r="Q15" s="273">
        <v>0</v>
      </c>
      <c r="R15" s="273">
        <v>0</v>
      </c>
      <c r="S15" s="273">
        <v>0</v>
      </c>
      <c r="T15" s="273">
        <v>0</v>
      </c>
      <c r="U15" s="273">
        <v>198360</v>
      </c>
      <c r="V15" s="273">
        <v>0</v>
      </c>
      <c r="W15" s="273">
        <v>0</v>
      </c>
      <c r="X15" s="273">
        <v>0</v>
      </c>
      <c r="Y15" s="273">
        <v>0</v>
      </c>
      <c r="Z15" s="273">
        <v>198000</v>
      </c>
      <c r="AA15" s="273">
        <v>0</v>
      </c>
      <c r="AB15" s="273">
        <v>0</v>
      </c>
      <c r="AC15" s="273">
        <v>0</v>
      </c>
      <c r="AD15" s="273">
        <v>360</v>
      </c>
      <c r="AE15" s="273">
        <v>0</v>
      </c>
      <c r="AF15" s="273">
        <v>0</v>
      </c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</row>
    <row r="16" spans="1:134" ht="14.25" customHeight="1">
      <c r="A16" s="260" t="s">
        <v>367</v>
      </c>
      <c r="B16" s="260" t="s">
        <v>357</v>
      </c>
      <c r="C16" s="260" t="s">
        <v>353</v>
      </c>
      <c r="D16" s="260" t="s">
        <v>348</v>
      </c>
      <c r="E16" s="260" t="s">
        <v>368</v>
      </c>
      <c r="F16" s="273">
        <v>224988</v>
      </c>
      <c r="G16" s="273">
        <v>224988</v>
      </c>
      <c r="H16" s="273">
        <v>0</v>
      </c>
      <c r="I16" s="273">
        <v>0</v>
      </c>
      <c r="J16" s="272">
        <v>0</v>
      </c>
      <c r="K16" s="273">
        <v>0</v>
      </c>
      <c r="L16" s="273">
        <v>0</v>
      </c>
      <c r="M16" s="273">
        <v>0</v>
      </c>
      <c r="N16" s="273">
        <v>0</v>
      </c>
      <c r="O16" s="273">
        <v>0</v>
      </c>
      <c r="P16" s="273">
        <v>0</v>
      </c>
      <c r="Q16" s="273">
        <v>0</v>
      </c>
      <c r="R16" s="273">
        <v>224988</v>
      </c>
      <c r="S16" s="273">
        <v>0</v>
      </c>
      <c r="T16" s="273">
        <v>0</v>
      </c>
      <c r="U16" s="273">
        <v>0</v>
      </c>
      <c r="V16" s="273">
        <v>0</v>
      </c>
      <c r="W16" s="273">
        <v>0</v>
      </c>
      <c r="X16" s="273">
        <v>0</v>
      </c>
      <c r="Y16" s="273">
        <v>0</v>
      </c>
      <c r="Z16" s="273">
        <v>0</v>
      </c>
      <c r="AA16" s="273">
        <v>0</v>
      </c>
      <c r="AB16" s="273">
        <v>0</v>
      </c>
      <c r="AC16" s="273">
        <v>0</v>
      </c>
      <c r="AD16" s="273">
        <v>0</v>
      </c>
      <c r="AE16" s="273">
        <v>0</v>
      </c>
      <c r="AF16" s="273">
        <v>0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</row>
    <row r="17" spans="1:134" ht="14.25" customHeight="1">
      <c r="A17" s="260"/>
      <c r="B17" s="260"/>
      <c r="C17" s="260"/>
      <c r="D17" s="260" t="s">
        <v>369</v>
      </c>
      <c r="E17" s="260" t="s">
        <v>370</v>
      </c>
      <c r="F17" s="273">
        <v>2898138</v>
      </c>
      <c r="G17" s="273">
        <v>2678138</v>
      </c>
      <c r="H17" s="273">
        <v>32472</v>
      </c>
      <c r="I17" s="273">
        <v>10332</v>
      </c>
      <c r="J17" s="272">
        <v>0</v>
      </c>
      <c r="K17" s="273">
        <v>2640</v>
      </c>
      <c r="L17" s="273">
        <v>25326</v>
      </c>
      <c r="M17" s="273">
        <v>10896</v>
      </c>
      <c r="N17" s="273">
        <v>5448</v>
      </c>
      <c r="O17" s="273">
        <v>4092</v>
      </c>
      <c r="P17" s="273">
        <v>0</v>
      </c>
      <c r="Q17" s="273">
        <v>948</v>
      </c>
      <c r="R17" s="273">
        <v>12984</v>
      </c>
      <c r="S17" s="273">
        <v>0</v>
      </c>
      <c r="T17" s="273">
        <v>2573000</v>
      </c>
      <c r="U17" s="273">
        <v>220000</v>
      </c>
      <c r="V17" s="273">
        <v>0</v>
      </c>
      <c r="W17" s="273">
        <v>0</v>
      </c>
      <c r="X17" s="273">
        <v>0</v>
      </c>
      <c r="Y17" s="273">
        <v>0</v>
      </c>
      <c r="Z17" s="273">
        <v>0</v>
      </c>
      <c r="AA17" s="273">
        <v>0</v>
      </c>
      <c r="AB17" s="273">
        <v>0</v>
      </c>
      <c r="AC17" s="273">
        <v>0</v>
      </c>
      <c r="AD17" s="273">
        <v>0</v>
      </c>
      <c r="AE17" s="273">
        <v>0</v>
      </c>
      <c r="AF17" s="273">
        <v>220000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</row>
    <row r="18" spans="1:134" ht="14.25" customHeight="1">
      <c r="A18" s="260" t="s">
        <v>346</v>
      </c>
      <c r="B18" s="260" t="s">
        <v>347</v>
      </c>
      <c r="C18" s="260" t="s">
        <v>347</v>
      </c>
      <c r="D18" s="260" t="s">
        <v>371</v>
      </c>
      <c r="E18" s="260" t="s">
        <v>349</v>
      </c>
      <c r="F18" s="273">
        <v>10896</v>
      </c>
      <c r="G18" s="273">
        <v>10896</v>
      </c>
      <c r="H18" s="273">
        <v>0</v>
      </c>
      <c r="I18" s="273">
        <v>0</v>
      </c>
      <c r="J18" s="272">
        <v>0</v>
      </c>
      <c r="K18" s="273">
        <v>0</v>
      </c>
      <c r="L18" s="273">
        <v>0</v>
      </c>
      <c r="M18" s="273">
        <v>10896</v>
      </c>
      <c r="N18" s="273">
        <v>0</v>
      </c>
      <c r="O18" s="273">
        <v>0</v>
      </c>
      <c r="P18" s="273">
        <v>0</v>
      </c>
      <c r="Q18" s="273">
        <v>0</v>
      </c>
      <c r="R18" s="273">
        <v>0</v>
      </c>
      <c r="S18" s="273">
        <v>0</v>
      </c>
      <c r="T18" s="273">
        <v>0</v>
      </c>
      <c r="U18" s="273">
        <v>0</v>
      </c>
      <c r="V18" s="273">
        <v>0</v>
      </c>
      <c r="W18" s="273">
        <v>0</v>
      </c>
      <c r="X18" s="273">
        <v>0</v>
      </c>
      <c r="Y18" s="273">
        <v>0</v>
      </c>
      <c r="Z18" s="273">
        <v>0</v>
      </c>
      <c r="AA18" s="273">
        <v>0</v>
      </c>
      <c r="AB18" s="273">
        <v>0</v>
      </c>
      <c r="AC18" s="273">
        <v>0</v>
      </c>
      <c r="AD18" s="273">
        <v>0</v>
      </c>
      <c r="AE18" s="273">
        <v>0</v>
      </c>
      <c r="AF18" s="273">
        <v>0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</row>
    <row r="19" spans="1:134" ht="14.25" customHeight="1">
      <c r="A19" s="260" t="s">
        <v>346</v>
      </c>
      <c r="B19" s="260" t="s">
        <v>347</v>
      </c>
      <c r="C19" s="260" t="s">
        <v>350</v>
      </c>
      <c r="D19" s="260" t="s">
        <v>371</v>
      </c>
      <c r="E19" s="260" t="s">
        <v>351</v>
      </c>
      <c r="F19" s="273">
        <v>5448</v>
      </c>
      <c r="G19" s="273">
        <v>5448</v>
      </c>
      <c r="H19" s="273">
        <v>0</v>
      </c>
      <c r="I19" s="273">
        <v>0</v>
      </c>
      <c r="J19" s="272">
        <v>0</v>
      </c>
      <c r="K19" s="273">
        <v>0</v>
      </c>
      <c r="L19" s="273">
        <v>0</v>
      </c>
      <c r="M19" s="273">
        <v>0</v>
      </c>
      <c r="N19" s="273">
        <v>5448</v>
      </c>
      <c r="O19" s="273">
        <v>0</v>
      </c>
      <c r="P19" s="273">
        <v>0</v>
      </c>
      <c r="Q19" s="273">
        <v>0</v>
      </c>
      <c r="R19" s="273">
        <v>0</v>
      </c>
      <c r="S19" s="273">
        <v>0</v>
      </c>
      <c r="T19" s="273">
        <v>0</v>
      </c>
      <c r="U19" s="273">
        <v>0</v>
      </c>
      <c r="V19" s="273">
        <v>0</v>
      </c>
      <c r="W19" s="273">
        <v>0</v>
      </c>
      <c r="X19" s="273">
        <v>0</v>
      </c>
      <c r="Y19" s="273">
        <v>0</v>
      </c>
      <c r="Z19" s="273">
        <v>0</v>
      </c>
      <c r="AA19" s="273">
        <v>0</v>
      </c>
      <c r="AB19" s="273">
        <v>0</v>
      </c>
      <c r="AC19" s="273">
        <v>0</v>
      </c>
      <c r="AD19" s="273">
        <v>0</v>
      </c>
      <c r="AE19" s="273">
        <v>0</v>
      </c>
      <c r="AF19" s="273">
        <v>0</v>
      </c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</row>
    <row r="20" spans="1:134" ht="14.25" customHeight="1">
      <c r="A20" s="260" t="s">
        <v>346</v>
      </c>
      <c r="B20" s="260" t="s">
        <v>352</v>
      </c>
      <c r="C20" s="260" t="s">
        <v>353</v>
      </c>
      <c r="D20" s="260" t="s">
        <v>371</v>
      </c>
      <c r="E20" s="260" t="s">
        <v>354</v>
      </c>
      <c r="F20" s="273">
        <v>2573948</v>
      </c>
      <c r="G20" s="273">
        <v>2573948</v>
      </c>
      <c r="H20" s="273">
        <v>0</v>
      </c>
      <c r="I20" s="273">
        <v>0</v>
      </c>
      <c r="J20" s="272">
        <v>0</v>
      </c>
      <c r="K20" s="273">
        <v>0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273">
        <v>948</v>
      </c>
      <c r="R20" s="273">
        <v>0</v>
      </c>
      <c r="S20" s="273">
        <v>0</v>
      </c>
      <c r="T20" s="273">
        <v>2573000</v>
      </c>
      <c r="U20" s="273">
        <v>0</v>
      </c>
      <c r="V20" s="273">
        <v>0</v>
      </c>
      <c r="W20" s="273">
        <v>0</v>
      </c>
      <c r="X20" s="273">
        <v>0</v>
      </c>
      <c r="Y20" s="273">
        <v>0</v>
      </c>
      <c r="Z20" s="273">
        <v>0</v>
      </c>
      <c r="AA20" s="273">
        <v>0</v>
      </c>
      <c r="AB20" s="273">
        <v>0</v>
      </c>
      <c r="AC20" s="273">
        <v>0</v>
      </c>
      <c r="AD20" s="273">
        <v>0</v>
      </c>
      <c r="AE20" s="273">
        <v>0</v>
      </c>
      <c r="AF20" s="273">
        <v>0</v>
      </c>
    </row>
    <row r="21" spans="1:134" ht="14.25" customHeight="1">
      <c r="A21" s="260" t="s">
        <v>355</v>
      </c>
      <c r="B21" s="260" t="s">
        <v>338</v>
      </c>
      <c r="C21" s="260" t="s">
        <v>357</v>
      </c>
      <c r="D21" s="260" t="s">
        <v>371</v>
      </c>
      <c r="E21" s="260" t="s">
        <v>358</v>
      </c>
      <c r="F21" s="273">
        <v>4092</v>
      </c>
      <c r="G21" s="273">
        <v>4092</v>
      </c>
      <c r="H21" s="273">
        <v>0</v>
      </c>
      <c r="I21" s="273">
        <v>0</v>
      </c>
      <c r="J21" s="272">
        <v>0</v>
      </c>
      <c r="K21" s="273">
        <v>0</v>
      </c>
      <c r="L21" s="273">
        <v>0</v>
      </c>
      <c r="M21" s="273">
        <v>0</v>
      </c>
      <c r="N21" s="273">
        <v>0</v>
      </c>
      <c r="O21" s="273">
        <v>4092</v>
      </c>
      <c r="P21" s="273">
        <v>0</v>
      </c>
      <c r="Q21" s="273">
        <v>0</v>
      </c>
      <c r="R21" s="273">
        <v>0</v>
      </c>
      <c r="S21" s="273">
        <v>0</v>
      </c>
      <c r="T21" s="273">
        <v>0</v>
      </c>
      <c r="U21" s="273">
        <v>0</v>
      </c>
      <c r="V21" s="273">
        <v>0</v>
      </c>
      <c r="W21" s="273">
        <v>0</v>
      </c>
      <c r="X21" s="273">
        <v>0</v>
      </c>
      <c r="Y21" s="273">
        <v>0</v>
      </c>
      <c r="Z21" s="273">
        <v>0</v>
      </c>
      <c r="AA21" s="273">
        <v>0</v>
      </c>
      <c r="AB21" s="273">
        <v>0</v>
      </c>
      <c r="AC21" s="273">
        <v>0</v>
      </c>
      <c r="AD21" s="273">
        <v>0</v>
      </c>
      <c r="AE21" s="273">
        <v>0</v>
      </c>
      <c r="AF21" s="273">
        <v>0</v>
      </c>
    </row>
    <row r="22" spans="1:134" ht="14.25" customHeight="1">
      <c r="A22" s="260" t="s">
        <v>359</v>
      </c>
      <c r="B22" s="260" t="s">
        <v>372</v>
      </c>
      <c r="C22" s="260" t="s">
        <v>352</v>
      </c>
      <c r="D22" s="260" t="s">
        <v>371</v>
      </c>
      <c r="E22" s="260" t="s">
        <v>373</v>
      </c>
      <c r="F22" s="273">
        <v>80000</v>
      </c>
      <c r="G22" s="273">
        <v>0</v>
      </c>
      <c r="H22" s="273">
        <v>0</v>
      </c>
      <c r="I22" s="273">
        <v>0</v>
      </c>
      <c r="J22" s="272">
        <v>0</v>
      </c>
      <c r="K22" s="273">
        <v>0</v>
      </c>
      <c r="L22" s="273">
        <v>0</v>
      </c>
      <c r="M22" s="273">
        <v>0</v>
      </c>
      <c r="N22" s="273">
        <v>0</v>
      </c>
      <c r="O22" s="273">
        <v>0</v>
      </c>
      <c r="P22" s="273">
        <v>0</v>
      </c>
      <c r="Q22" s="273">
        <v>0</v>
      </c>
      <c r="R22" s="273">
        <v>0</v>
      </c>
      <c r="S22" s="273">
        <v>0</v>
      </c>
      <c r="T22" s="273">
        <v>0</v>
      </c>
      <c r="U22" s="273">
        <v>80000</v>
      </c>
      <c r="V22" s="273">
        <v>0</v>
      </c>
      <c r="W22" s="273">
        <v>0</v>
      </c>
      <c r="X22" s="273">
        <v>0</v>
      </c>
      <c r="Y22" s="273">
        <v>0</v>
      </c>
      <c r="Z22" s="273">
        <v>0</v>
      </c>
      <c r="AA22" s="273">
        <v>0</v>
      </c>
      <c r="AB22" s="273">
        <v>0</v>
      </c>
      <c r="AC22" s="273">
        <v>0</v>
      </c>
      <c r="AD22" s="273">
        <v>0</v>
      </c>
      <c r="AE22" s="273">
        <v>0</v>
      </c>
      <c r="AF22" s="273">
        <v>80000</v>
      </c>
    </row>
    <row r="23" spans="1:134" ht="14.25" customHeight="1">
      <c r="A23" s="260" t="s">
        <v>359</v>
      </c>
      <c r="B23" s="260" t="s">
        <v>347</v>
      </c>
      <c r="C23" s="260" t="s">
        <v>353</v>
      </c>
      <c r="D23" s="260" t="s">
        <v>371</v>
      </c>
      <c r="E23" s="260" t="s">
        <v>362</v>
      </c>
      <c r="F23" s="273">
        <v>210770</v>
      </c>
      <c r="G23" s="273">
        <v>70770</v>
      </c>
      <c r="H23" s="273">
        <v>32472</v>
      </c>
      <c r="I23" s="273">
        <v>10332</v>
      </c>
      <c r="J23" s="272">
        <v>0</v>
      </c>
      <c r="K23" s="273">
        <v>2640</v>
      </c>
      <c r="L23" s="273">
        <v>25326</v>
      </c>
      <c r="M23" s="273">
        <v>0</v>
      </c>
      <c r="N23" s="273">
        <v>0</v>
      </c>
      <c r="O23" s="273">
        <v>0</v>
      </c>
      <c r="P23" s="273">
        <v>0</v>
      </c>
      <c r="Q23" s="273">
        <v>0</v>
      </c>
      <c r="R23" s="273">
        <v>0</v>
      </c>
      <c r="S23" s="273">
        <v>0</v>
      </c>
      <c r="T23" s="273">
        <v>0</v>
      </c>
      <c r="U23" s="273">
        <v>140000</v>
      </c>
      <c r="V23" s="273">
        <v>0</v>
      </c>
      <c r="W23" s="273">
        <v>0</v>
      </c>
      <c r="X23" s="273">
        <v>0</v>
      </c>
      <c r="Y23" s="273">
        <v>0</v>
      </c>
      <c r="Z23" s="273">
        <v>0</v>
      </c>
      <c r="AA23" s="273">
        <v>0</v>
      </c>
      <c r="AB23" s="273">
        <v>0</v>
      </c>
      <c r="AC23" s="273">
        <v>0</v>
      </c>
      <c r="AD23" s="273">
        <v>0</v>
      </c>
      <c r="AE23" s="273">
        <v>0</v>
      </c>
      <c r="AF23" s="273">
        <v>140000</v>
      </c>
    </row>
    <row r="24" spans="1:134" ht="14.25" customHeight="1">
      <c r="A24" s="260" t="s">
        <v>367</v>
      </c>
      <c r="B24" s="260" t="s">
        <v>357</v>
      </c>
      <c r="C24" s="260" t="s">
        <v>353</v>
      </c>
      <c r="D24" s="260" t="s">
        <v>371</v>
      </c>
      <c r="E24" s="260" t="s">
        <v>368</v>
      </c>
      <c r="F24" s="273">
        <v>12984</v>
      </c>
      <c r="G24" s="273">
        <v>12984</v>
      </c>
      <c r="H24" s="273">
        <v>0</v>
      </c>
      <c r="I24" s="273">
        <v>0</v>
      </c>
      <c r="J24" s="272">
        <v>0</v>
      </c>
      <c r="K24" s="273">
        <v>0</v>
      </c>
      <c r="L24" s="273">
        <v>0</v>
      </c>
      <c r="M24" s="273">
        <v>0</v>
      </c>
      <c r="N24" s="273">
        <v>0</v>
      </c>
      <c r="O24" s="273">
        <v>0</v>
      </c>
      <c r="P24" s="273">
        <v>0</v>
      </c>
      <c r="Q24" s="273">
        <v>0</v>
      </c>
      <c r="R24" s="273">
        <v>12984</v>
      </c>
      <c r="S24" s="273">
        <v>0</v>
      </c>
      <c r="T24" s="273">
        <v>0</v>
      </c>
      <c r="U24" s="273">
        <v>0</v>
      </c>
      <c r="V24" s="273">
        <v>0</v>
      </c>
      <c r="W24" s="273">
        <v>0</v>
      </c>
      <c r="X24" s="273">
        <v>0</v>
      </c>
      <c r="Y24" s="273">
        <v>0</v>
      </c>
      <c r="Z24" s="273">
        <v>0</v>
      </c>
      <c r="AA24" s="273">
        <v>0</v>
      </c>
      <c r="AB24" s="273">
        <v>0</v>
      </c>
      <c r="AC24" s="273">
        <v>0</v>
      </c>
      <c r="AD24" s="273">
        <v>0</v>
      </c>
      <c r="AE24" s="273">
        <v>0</v>
      </c>
      <c r="AF24" s="273">
        <v>0</v>
      </c>
    </row>
  </sheetData>
  <sheetProtection formatCells="0" formatColumns="0" formatRows="0"/>
  <mergeCells count="31">
    <mergeCell ref="F4:F6"/>
    <mergeCell ref="G5:G6"/>
    <mergeCell ref="H5:H6"/>
    <mergeCell ref="I5:I6"/>
    <mergeCell ref="A4:E4"/>
    <mergeCell ref="A5:C5"/>
    <mergeCell ref="D5:D6"/>
    <mergeCell ref="E5:E6"/>
    <mergeCell ref="N5:N6"/>
    <mergeCell ref="O5:O6"/>
    <mergeCell ref="P5:P6"/>
    <mergeCell ref="Q5:Q6"/>
    <mergeCell ref="J5:J6"/>
    <mergeCell ref="K5:K6"/>
    <mergeCell ref="L5:L6"/>
    <mergeCell ref="M5:M6"/>
    <mergeCell ref="V5:V6"/>
    <mergeCell ref="W5:W6"/>
    <mergeCell ref="X5:X6"/>
    <mergeCell ref="Y5:Y6"/>
    <mergeCell ref="R5:R6"/>
    <mergeCell ref="S5:S6"/>
    <mergeCell ref="T5:T6"/>
    <mergeCell ref="U5:U6"/>
    <mergeCell ref="AD5:AD6"/>
    <mergeCell ref="AE5:AE6"/>
    <mergeCell ref="AF5:AF6"/>
    <mergeCell ref="Z5:Z6"/>
    <mergeCell ref="AA5:AA6"/>
    <mergeCell ref="AB5:AB6"/>
    <mergeCell ref="AC5:AC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44.83203125" style="23" customWidth="1"/>
    <col min="6" max="6" width="16.83203125" style="23" customWidth="1"/>
    <col min="7" max="33" width="13.83203125" style="23" customWidth="1"/>
    <col min="34" max="135" width="9" style="23" customWidth="1"/>
    <col min="136" max="177" width="9.1640625" style="23" customWidth="1"/>
    <col min="178" max="16384" width="9.1640625" style="23"/>
  </cols>
  <sheetData>
    <row r="1" spans="1:135" ht="14.2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 t="s">
        <v>195</v>
      </c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</row>
    <row r="2" spans="1:135" s="27" customFormat="1" ht="20.100000000000001" customHeight="1">
      <c r="A2" s="14" t="s">
        <v>170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</row>
    <row r="3" spans="1:135" ht="14.25" customHeight="1">
      <c r="A3" s="268" t="s">
        <v>375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8" t="s">
        <v>5</v>
      </c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</row>
    <row r="4" spans="1:135" ht="14.25" customHeight="1">
      <c r="A4" s="373" t="s">
        <v>85</v>
      </c>
      <c r="B4" s="373"/>
      <c r="C4" s="373"/>
      <c r="D4" s="373"/>
      <c r="E4" s="376"/>
      <c r="F4" s="35" t="s">
        <v>160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7"/>
      <c r="AD4" s="35"/>
      <c r="AE4" s="35"/>
      <c r="AF4" s="35"/>
      <c r="AG4" s="35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</row>
    <row r="5" spans="1:135" ht="14.25" customHeight="1">
      <c r="A5" s="373" t="s">
        <v>66</v>
      </c>
      <c r="B5" s="373"/>
      <c r="C5" s="373"/>
      <c r="D5" s="373" t="s">
        <v>67</v>
      </c>
      <c r="E5" s="373" t="s">
        <v>89</v>
      </c>
      <c r="F5" s="408" t="s">
        <v>140</v>
      </c>
      <c r="G5" s="408" t="s">
        <v>196</v>
      </c>
      <c r="H5" s="408" t="s">
        <v>197</v>
      </c>
      <c r="I5" s="408" t="s">
        <v>198</v>
      </c>
      <c r="J5" s="408" t="s">
        <v>199</v>
      </c>
      <c r="K5" s="408" t="s">
        <v>200</v>
      </c>
      <c r="L5" s="408" t="s">
        <v>201</v>
      </c>
      <c r="M5" s="408" t="s">
        <v>202</v>
      </c>
      <c r="N5" s="408" t="s">
        <v>203</v>
      </c>
      <c r="O5" s="408" t="s">
        <v>204</v>
      </c>
      <c r="P5" s="408" t="s">
        <v>205</v>
      </c>
      <c r="Q5" s="408" t="s">
        <v>206</v>
      </c>
      <c r="R5" s="408" t="s">
        <v>207</v>
      </c>
      <c r="S5" s="408" t="s">
        <v>208</v>
      </c>
      <c r="T5" s="408" t="s">
        <v>209</v>
      </c>
      <c r="U5" s="408" t="s">
        <v>210</v>
      </c>
      <c r="V5" s="408" t="s">
        <v>211</v>
      </c>
      <c r="W5" s="408" t="s">
        <v>212</v>
      </c>
      <c r="X5" s="408" t="s">
        <v>213</v>
      </c>
      <c r="Y5" s="408" t="s">
        <v>214</v>
      </c>
      <c r="Z5" s="410" t="s">
        <v>215</v>
      </c>
      <c r="AA5" s="412" t="s">
        <v>216</v>
      </c>
      <c r="AB5" s="408" t="s">
        <v>217</v>
      </c>
      <c r="AC5" s="408" t="s">
        <v>218</v>
      </c>
      <c r="AD5" s="408" t="s">
        <v>219</v>
      </c>
      <c r="AE5" s="408" t="s">
        <v>220</v>
      </c>
      <c r="AF5" s="408" t="s">
        <v>221</v>
      </c>
      <c r="AG5" s="408" t="s">
        <v>222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</row>
    <row r="6" spans="1:135" ht="14.25" customHeight="1">
      <c r="A6" s="36" t="s">
        <v>74</v>
      </c>
      <c r="B6" s="36" t="s">
        <v>75</v>
      </c>
      <c r="C6" s="36" t="s">
        <v>76</v>
      </c>
      <c r="D6" s="373"/>
      <c r="E6" s="373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11"/>
      <c r="AA6" s="413"/>
      <c r="AB6" s="409"/>
      <c r="AC6" s="409"/>
      <c r="AD6" s="409"/>
      <c r="AE6" s="409"/>
      <c r="AF6" s="409"/>
      <c r="AG6" s="409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</row>
    <row r="7" spans="1:135" s="267" customFormat="1" ht="14.25" customHeight="1">
      <c r="A7" s="260"/>
      <c r="B7" s="260"/>
      <c r="C7" s="260"/>
      <c r="D7" s="260"/>
      <c r="E7" s="260" t="s">
        <v>69</v>
      </c>
      <c r="F7" s="273">
        <v>4488720</v>
      </c>
      <c r="G7" s="273">
        <v>121400</v>
      </c>
      <c r="H7" s="273">
        <v>0</v>
      </c>
      <c r="I7" s="273">
        <v>0</v>
      </c>
      <c r="J7" s="273">
        <v>0</v>
      </c>
      <c r="K7" s="273">
        <v>10000</v>
      </c>
      <c r="L7" s="273">
        <v>60000</v>
      </c>
      <c r="M7" s="273">
        <v>2000</v>
      </c>
      <c r="N7" s="273">
        <v>0</v>
      </c>
      <c r="O7" s="273">
        <v>0</v>
      </c>
      <c r="P7" s="273">
        <v>70000</v>
      </c>
      <c r="Q7" s="273">
        <v>0</v>
      </c>
      <c r="R7" s="273">
        <v>205000</v>
      </c>
      <c r="S7" s="273">
        <v>20000</v>
      </c>
      <c r="T7" s="273">
        <v>0</v>
      </c>
      <c r="U7" s="273">
        <v>0</v>
      </c>
      <c r="V7" s="273">
        <v>14000</v>
      </c>
      <c r="W7" s="273">
        <v>250000</v>
      </c>
      <c r="X7" s="273">
        <v>0</v>
      </c>
      <c r="Y7" s="273">
        <v>0</v>
      </c>
      <c r="Z7" s="273">
        <v>1234600</v>
      </c>
      <c r="AA7" s="273">
        <v>885000</v>
      </c>
      <c r="AB7" s="273">
        <v>0</v>
      </c>
      <c r="AC7" s="273">
        <v>0</v>
      </c>
      <c r="AD7" s="273">
        <v>30000</v>
      </c>
      <c r="AE7" s="273">
        <v>1021720</v>
      </c>
      <c r="AF7" s="273">
        <v>0</v>
      </c>
      <c r="AG7" s="273">
        <v>565000</v>
      </c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268"/>
      <c r="BT7" s="268"/>
      <c r="BU7" s="268"/>
      <c r="BV7" s="268"/>
      <c r="BW7" s="268"/>
      <c r="BX7" s="268"/>
      <c r="BY7" s="268"/>
      <c r="BZ7" s="268"/>
      <c r="CA7" s="268"/>
      <c r="CB7" s="268"/>
      <c r="CC7" s="268"/>
      <c r="CD7" s="268"/>
      <c r="CE7" s="268"/>
      <c r="CF7" s="268"/>
      <c r="CG7" s="268"/>
      <c r="CH7" s="268"/>
      <c r="CI7" s="268"/>
      <c r="CJ7" s="268"/>
      <c r="CK7" s="268"/>
      <c r="CL7" s="268"/>
      <c r="CM7" s="268"/>
      <c r="CN7" s="268"/>
      <c r="CO7" s="268"/>
      <c r="CP7" s="268"/>
      <c r="CQ7" s="268"/>
      <c r="CR7" s="268"/>
      <c r="CS7" s="268"/>
      <c r="CT7" s="268"/>
      <c r="CU7" s="268"/>
      <c r="CV7" s="268"/>
      <c r="CW7" s="268"/>
      <c r="CX7" s="268"/>
      <c r="CY7" s="268"/>
      <c r="CZ7" s="268"/>
      <c r="DA7" s="268"/>
      <c r="DB7" s="268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8"/>
      <c r="DO7" s="268"/>
      <c r="DP7" s="268"/>
      <c r="DQ7" s="268"/>
      <c r="DR7" s="268"/>
      <c r="DS7" s="268"/>
      <c r="DT7" s="268"/>
      <c r="DU7" s="268"/>
      <c r="DV7" s="268"/>
      <c r="DW7" s="268"/>
      <c r="DX7" s="268"/>
      <c r="DY7" s="268"/>
      <c r="DZ7" s="268"/>
      <c r="EA7" s="268"/>
      <c r="EB7" s="268"/>
      <c r="EC7" s="268"/>
      <c r="ED7" s="268"/>
      <c r="EE7" s="268"/>
    </row>
    <row r="8" spans="1:135" ht="14.25" customHeight="1">
      <c r="A8" s="260"/>
      <c r="B8" s="260"/>
      <c r="C8" s="260"/>
      <c r="D8" s="260" t="s">
        <v>343</v>
      </c>
      <c r="E8" s="260" t="s">
        <v>340</v>
      </c>
      <c r="F8" s="273">
        <v>4488720</v>
      </c>
      <c r="G8" s="273">
        <v>121400</v>
      </c>
      <c r="H8" s="273">
        <v>0</v>
      </c>
      <c r="I8" s="273">
        <v>0</v>
      </c>
      <c r="J8" s="273">
        <v>0</v>
      </c>
      <c r="K8" s="273">
        <v>10000</v>
      </c>
      <c r="L8" s="273">
        <v>60000</v>
      </c>
      <c r="M8" s="273">
        <v>2000</v>
      </c>
      <c r="N8" s="273">
        <v>0</v>
      </c>
      <c r="O8" s="273">
        <v>0</v>
      </c>
      <c r="P8" s="273">
        <v>70000</v>
      </c>
      <c r="Q8" s="273">
        <v>0</v>
      </c>
      <c r="R8" s="273">
        <v>205000</v>
      </c>
      <c r="S8" s="273">
        <v>20000</v>
      </c>
      <c r="T8" s="273">
        <v>0</v>
      </c>
      <c r="U8" s="273">
        <v>0</v>
      </c>
      <c r="V8" s="273">
        <v>14000</v>
      </c>
      <c r="W8" s="273">
        <v>250000</v>
      </c>
      <c r="X8" s="273">
        <v>0</v>
      </c>
      <c r="Y8" s="273">
        <v>0</v>
      </c>
      <c r="Z8" s="273">
        <v>1234600</v>
      </c>
      <c r="AA8" s="273">
        <v>885000</v>
      </c>
      <c r="AB8" s="273">
        <v>0</v>
      </c>
      <c r="AC8" s="273">
        <v>0</v>
      </c>
      <c r="AD8" s="273">
        <v>30000</v>
      </c>
      <c r="AE8" s="273">
        <v>1021720</v>
      </c>
      <c r="AF8" s="273">
        <v>0</v>
      </c>
      <c r="AG8" s="273">
        <v>565000</v>
      </c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</row>
    <row r="9" spans="1:135" ht="14.25" customHeight="1">
      <c r="A9" s="260"/>
      <c r="B9" s="260"/>
      <c r="C9" s="260"/>
      <c r="D9" s="260" t="s">
        <v>344</v>
      </c>
      <c r="E9" s="260" t="s">
        <v>345</v>
      </c>
      <c r="F9" s="273">
        <v>1462120</v>
      </c>
      <c r="G9" s="273">
        <v>99800</v>
      </c>
      <c r="H9" s="273">
        <v>0</v>
      </c>
      <c r="I9" s="273">
        <v>0</v>
      </c>
      <c r="J9" s="273">
        <v>0</v>
      </c>
      <c r="K9" s="273">
        <v>0</v>
      </c>
      <c r="L9" s="273">
        <v>0</v>
      </c>
      <c r="M9" s="273">
        <v>2000</v>
      </c>
      <c r="N9" s="273">
        <v>0</v>
      </c>
      <c r="O9" s="273">
        <v>0</v>
      </c>
      <c r="P9" s="273">
        <v>50000</v>
      </c>
      <c r="Q9" s="273">
        <v>0</v>
      </c>
      <c r="R9" s="273">
        <v>0</v>
      </c>
      <c r="S9" s="273">
        <v>0</v>
      </c>
      <c r="T9" s="273">
        <v>0</v>
      </c>
      <c r="U9" s="273">
        <v>0</v>
      </c>
      <c r="V9" s="273">
        <v>14000</v>
      </c>
      <c r="W9" s="273">
        <v>0</v>
      </c>
      <c r="X9" s="273">
        <v>0</v>
      </c>
      <c r="Y9" s="273">
        <v>0</v>
      </c>
      <c r="Z9" s="273">
        <v>634600</v>
      </c>
      <c r="AA9" s="273">
        <v>0</v>
      </c>
      <c r="AB9" s="273">
        <v>0</v>
      </c>
      <c r="AC9" s="273">
        <v>0</v>
      </c>
      <c r="AD9" s="273">
        <v>30000</v>
      </c>
      <c r="AE9" s="273">
        <v>81720</v>
      </c>
      <c r="AF9" s="273">
        <v>0</v>
      </c>
      <c r="AG9" s="273">
        <v>550000</v>
      </c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</row>
    <row r="10" spans="1:135" ht="14.25" customHeight="1">
      <c r="A10" s="260" t="s">
        <v>359</v>
      </c>
      <c r="B10" s="260" t="s">
        <v>353</v>
      </c>
      <c r="C10" s="260" t="s">
        <v>360</v>
      </c>
      <c r="D10" s="260" t="s">
        <v>348</v>
      </c>
      <c r="E10" s="260" t="s">
        <v>361</v>
      </c>
      <c r="F10" s="273">
        <v>1102120</v>
      </c>
      <c r="G10" s="273">
        <v>99800</v>
      </c>
      <c r="H10" s="273">
        <v>0</v>
      </c>
      <c r="I10" s="273">
        <v>0</v>
      </c>
      <c r="J10" s="273">
        <v>0</v>
      </c>
      <c r="K10" s="273">
        <v>0</v>
      </c>
      <c r="L10" s="273">
        <v>0</v>
      </c>
      <c r="M10" s="273">
        <v>2000</v>
      </c>
      <c r="N10" s="273">
        <v>0</v>
      </c>
      <c r="O10" s="273">
        <v>0</v>
      </c>
      <c r="P10" s="273">
        <v>50000</v>
      </c>
      <c r="Q10" s="273">
        <v>0</v>
      </c>
      <c r="R10" s="273">
        <v>0</v>
      </c>
      <c r="S10" s="273">
        <v>0</v>
      </c>
      <c r="T10" s="273">
        <v>0</v>
      </c>
      <c r="U10" s="273">
        <v>0</v>
      </c>
      <c r="V10" s="273">
        <v>14000</v>
      </c>
      <c r="W10" s="273">
        <v>0</v>
      </c>
      <c r="X10" s="273">
        <v>0</v>
      </c>
      <c r="Y10" s="273">
        <v>0</v>
      </c>
      <c r="Z10" s="273">
        <v>634600</v>
      </c>
      <c r="AA10" s="273">
        <v>0</v>
      </c>
      <c r="AB10" s="273">
        <v>0</v>
      </c>
      <c r="AC10" s="273">
        <v>0</v>
      </c>
      <c r="AD10" s="273">
        <v>30000</v>
      </c>
      <c r="AE10" s="273">
        <v>81720</v>
      </c>
      <c r="AF10" s="273">
        <v>0</v>
      </c>
      <c r="AG10" s="273">
        <v>190000</v>
      </c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</row>
    <row r="11" spans="1:135" ht="14.25" customHeight="1">
      <c r="A11" s="260" t="s">
        <v>359</v>
      </c>
      <c r="B11" s="260" t="s">
        <v>347</v>
      </c>
      <c r="C11" s="260" t="s">
        <v>353</v>
      </c>
      <c r="D11" s="260" t="s">
        <v>348</v>
      </c>
      <c r="E11" s="260" t="s">
        <v>362</v>
      </c>
      <c r="F11" s="273">
        <v>180000</v>
      </c>
      <c r="G11" s="273">
        <v>0</v>
      </c>
      <c r="H11" s="273">
        <v>0</v>
      </c>
      <c r="I11" s="273">
        <v>0</v>
      </c>
      <c r="J11" s="273">
        <v>0</v>
      </c>
      <c r="K11" s="273">
        <v>0</v>
      </c>
      <c r="L11" s="273">
        <v>0</v>
      </c>
      <c r="M11" s="273">
        <v>0</v>
      </c>
      <c r="N11" s="273">
        <v>0</v>
      </c>
      <c r="O11" s="273">
        <v>0</v>
      </c>
      <c r="P11" s="273">
        <v>0</v>
      </c>
      <c r="Q11" s="273">
        <v>0</v>
      </c>
      <c r="R11" s="273">
        <v>0</v>
      </c>
      <c r="S11" s="273">
        <v>0</v>
      </c>
      <c r="T11" s="273">
        <v>0</v>
      </c>
      <c r="U11" s="273">
        <v>0</v>
      </c>
      <c r="V11" s="273">
        <v>0</v>
      </c>
      <c r="W11" s="273">
        <v>0</v>
      </c>
      <c r="X11" s="273">
        <v>0</v>
      </c>
      <c r="Y11" s="273">
        <v>0</v>
      </c>
      <c r="Z11" s="273">
        <v>0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  <c r="AF11" s="273">
        <v>0</v>
      </c>
      <c r="AG11" s="273">
        <v>180000</v>
      </c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</row>
    <row r="12" spans="1:135" ht="14.25" customHeight="1">
      <c r="A12" s="260" t="s">
        <v>365</v>
      </c>
      <c r="B12" s="260" t="s">
        <v>347</v>
      </c>
      <c r="C12" s="260" t="s">
        <v>352</v>
      </c>
      <c r="D12" s="260" t="s">
        <v>348</v>
      </c>
      <c r="E12" s="260" t="s">
        <v>366</v>
      </c>
      <c r="F12" s="273">
        <v>180000</v>
      </c>
      <c r="G12" s="273">
        <v>0</v>
      </c>
      <c r="H12" s="273">
        <v>0</v>
      </c>
      <c r="I12" s="273">
        <v>0</v>
      </c>
      <c r="J12" s="273">
        <v>0</v>
      </c>
      <c r="K12" s="273">
        <v>0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3">
        <v>0</v>
      </c>
      <c r="R12" s="273">
        <v>0</v>
      </c>
      <c r="S12" s="273">
        <v>0</v>
      </c>
      <c r="T12" s="273">
        <v>0</v>
      </c>
      <c r="U12" s="273">
        <v>0</v>
      </c>
      <c r="V12" s="273">
        <v>0</v>
      </c>
      <c r="W12" s="273">
        <v>0</v>
      </c>
      <c r="X12" s="273">
        <v>0</v>
      </c>
      <c r="Y12" s="273">
        <v>0</v>
      </c>
      <c r="Z12" s="273">
        <v>0</v>
      </c>
      <c r="AA12" s="273">
        <v>0</v>
      </c>
      <c r="AB12" s="273">
        <v>0</v>
      </c>
      <c r="AC12" s="273">
        <v>0</v>
      </c>
      <c r="AD12" s="273">
        <v>0</v>
      </c>
      <c r="AE12" s="273">
        <v>0</v>
      </c>
      <c r="AF12" s="273">
        <v>0</v>
      </c>
      <c r="AG12" s="273">
        <v>180000</v>
      </c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</row>
    <row r="13" spans="1:135" ht="14.25" customHeight="1">
      <c r="A13" s="260"/>
      <c r="B13" s="260"/>
      <c r="C13" s="260"/>
      <c r="D13" s="260" t="s">
        <v>369</v>
      </c>
      <c r="E13" s="260" t="s">
        <v>370</v>
      </c>
      <c r="F13" s="273">
        <v>3026600</v>
      </c>
      <c r="G13" s="273">
        <v>21600</v>
      </c>
      <c r="H13" s="273">
        <v>0</v>
      </c>
      <c r="I13" s="273">
        <v>0</v>
      </c>
      <c r="J13" s="273">
        <v>0</v>
      </c>
      <c r="K13" s="273">
        <v>10000</v>
      </c>
      <c r="L13" s="273">
        <v>60000</v>
      </c>
      <c r="M13" s="273">
        <v>0</v>
      </c>
      <c r="N13" s="273">
        <v>0</v>
      </c>
      <c r="O13" s="273">
        <v>0</v>
      </c>
      <c r="P13" s="273">
        <v>20000</v>
      </c>
      <c r="Q13" s="273">
        <v>0</v>
      </c>
      <c r="R13" s="273">
        <v>205000</v>
      </c>
      <c r="S13" s="273">
        <v>20000</v>
      </c>
      <c r="T13" s="273">
        <v>0</v>
      </c>
      <c r="U13" s="273">
        <v>0</v>
      </c>
      <c r="V13" s="273">
        <v>0</v>
      </c>
      <c r="W13" s="273">
        <v>250000</v>
      </c>
      <c r="X13" s="273">
        <v>0</v>
      </c>
      <c r="Y13" s="273">
        <v>0</v>
      </c>
      <c r="Z13" s="273">
        <v>600000</v>
      </c>
      <c r="AA13" s="273">
        <v>885000</v>
      </c>
      <c r="AB13" s="273">
        <v>0</v>
      </c>
      <c r="AC13" s="273">
        <v>0</v>
      </c>
      <c r="AD13" s="273">
        <v>0</v>
      </c>
      <c r="AE13" s="273">
        <v>940000</v>
      </c>
      <c r="AF13" s="273">
        <v>0</v>
      </c>
      <c r="AG13" s="273">
        <v>15000</v>
      </c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</row>
    <row r="14" spans="1:135" ht="14.25" customHeight="1">
      <c r="A14" s="260" t="s">
        <v>359</v>
      </c>
      <c r="B14" s="260" t="s">
        <v>372</v>
      </c>
      <c r="C14" s="260" t="s">
        <v>352</v>
      </c>
      <c r="D14" s="260" t="s">
        <v>371</v>
      </c>
      <c r="E14" s="260" t="s">
        <v>373</v>
      </c>
      <c r="F14" s="273">
        <v>2960000</v>
      </c>
      <c r="G14" s="273">
        <v>0</v>
      </c>
      <c r="H14" s="273">
        <v>0</v>
      </c>
      <c r="I14" s="273">
        <v>0</v>
      </c>
      <c r="J14" s="273">
        <v>0</v>
      </c>
      <c r="K14" s="273">
        <v>10000</v>
      </c>
      <c r="L14" s="273">
        <v>50000</v>
      </c>
      <c r="M14" s="273">
        <v>0</v>
      </c>
      <c r="N14" s="273">
        <v>0</v>
      </c>
      <c r="O14" s="273">
        <v>0</v>
      </c>
      <c r="P14" s="273">
        <v>0</v>
      </c>
      <c r="Q14" s="273">
        <v>0</v>
      </c>
      <c r="R14" s="273">
        <v>205000</v>
      </c>
      <c r="S14" s="273">
        <v>20000</v>
      </c>
      <c r="T14" s="273">
        <v>0</v>
      </c>
      <c r="U14" s="273">
        <v>0</v>
      </c>
      <c r="V14" s="273">
        <v>0</v>
      </c>
      <c r="W14" s="273">
        <v>250000</v>
      </c>
      <c r="X14" s="273">
        <v>0</v>
      </c>
      <c r="Y14" s="273">
        <v>0</v>
      </c>
      <c r="Z14" s="273">
        <v>600000</v>
      </c>
      <c r="AA14" s="273">
        <v>885000</v>
      </c>
      <c r="AB14" s="273">
        <v>0</v>
      </c>
      <c r="AC14" s="273">
        <v>0</v>
      </c>
      <c r="AD14" s="273">
        <v>0</v>
      </c>
      <c r="AE14" s="273">
        <v>940000</v>
      </c>
      <c r="AF14" s="273">
        <v>0</v>
      </c>
      <c r="AG14" s="273">
        <v>0</v>
      </c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</row>
    <row r="15" spans="1:135" ht="14.25" customHeight="1">
      <c r="A15" s="260" t="s">
        <v>359</v>
      </c>
      <c r="B15" s="260" t="s">
        <v>347</v>
      </c>
      <c r="C15" s="260" t="s">
        <v>353</v>
      </c>
      <c r="D15" s="260" t="s">
        <v>371</v>
      </c>
      <c r="E15" s="260" t="s">
        <v>362</v>
      </c>
      <c r="F15" s="273">
        <v>66600</v>
      </c>
      <c r="G15" s="273">
        <v>21600</v>
      </c>
      <c r="H15" s="273">
        <v>0</v>
      </c>
      <c r="I15" s="273">
        <v>0</v>
      </c>
      <c r="J15" s="273">
        <v>0</v>
      </c>
      <c r="K15" s="273">
        <v>0</v>
      </c>
      <c r="L15" s="273">
        <v>10000</v>
      </c>
      <c r="M15" s="273">
        <v>0</v>
      </c>
      <c r="N15" s="273">
        <v>0</v>
      </c>
      <c r="O15" s="273">
        <v>0</v>
      </c>
      <c r="P15" s="273">
        <v>20000</v>
      </c>
      <c r="Q15" s="273">
        <v>0</v>
      </c>
      <c r="R15" s="273">
        <v>0</v>
      </c>
      <c r="S15" s="273">
        <v>0</v>
      </c>
      <c r="T15" s="273">
        <v>0</v>
      </c>
      <c r="U15" s="273">
        <v>0</v>
      </c>
      <c r="V15" s="273">
        <v>0</v>
      </c>
      <c r="W15" s="273">
        <v>0</v>
      </c>
      <c r="X15" s="273">
        <v>0</v>
      </c>
      <c r="Y15" s="273">
        <v>0</v>
      </c>
      <c r="Z15" s="273">
        <v>0</v>
      </c>
      <c r="AA15" s="273">
        <v>0</v>
      </c>
      <c r="AB15" s="273">
        <v>0</v>
      </c>
      <c r="AC15" s="273">
        <v>0</v>
      </c>
      <c r="AD15" s="273">
        <v>0</v>
      </c>
      <c r="AE15" s="273">
        <v>0</v>
      </c>
      <c r="AF15" s="273">
        <v>0</v>
      </c>
      <c r="AG15" s="273">
        <v>15000</v>
      </c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</row>
    <row r="16" spans="1:135" ht="14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</row>
    <row r="17" spans="1:135" ht="14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</row>
    <row r="18" spans="1:135" ht="14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</row>
    <row r="19" spans="1:135" ht="14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</row>
  </sheetData>
  <sheetProtection formatCells="0" formatColumns="0" formatRows="0"/>
  <mergeCells count="32">
    <mergeCell ref="F5:F6"/>
    <mergeCell ref="G5:G6"/>
    <mergeCell ref="H5:H6"/>
    <mergeCell ref="I5:I6"/>
    <mergeCell ref="A4:E4"/>
    <mergeCell ref="A5:C5"/>
    <mergeCell ref="D5:D6"/>
    <mergeCell ref="E5:E6"/>
    <mergeCell ref="N5:N6"/>
    <mergeCell ref="O5:O6"/>
    <mergeCell ref="P5:P6"/>
    <mergeCell ref="Q5:Q6"/>
    <mergeCell ref="J5:J6"/>
    <mergeCell ref="K5:K6"/>
    <mergeCell ref="L5:L6"/>
    <mergeCell ref="M5:M6"/>
    <mergeCell ref="V5:V6"/>
    <mergeCell ref="W5:W6"/>
    <mergeCell ref="X5:X6"/>
    <mergeCell ref="Y5:Y6"/>
    <mergeCell ref="R5:R6"/>
    <mergeCell ref="S5:S6"/>
    <mergeCell ref="T5:T6"/>
    <mergeCell ref="U5:U6"/>
    <mergeCell ref="AD5:AD6"/>
    <mergeCell ref="AE5:AE6"/>
    <mergeCell ref="AF5:AF6"/>
    <mergeCell ref="AG5:AG6"/>
    <mergeCell ref="Z5:Z6"/>
    <mergeCell ref="AA5:AA6"/>
    <mergeCell ref="AB5:AB6"/>
    <mergeCell ref="AC5:AC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H19"/>
  <sheetViews>
    <sheetView showGridLines="0" showZeros="0" workbookViewId="0"/>
  </sheetViews>
  <sheetFormatPr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44.83203125" style="23" customWidth="1"/>
    <col min="6" max="6" width="16.83203125" style="23" customWidth="1"/>
    <col min="7" max="36" width="13.83203125" style="23" customWidth="1"/>
    <col min="37" max="138" width="9" style="23" customWidth="1"/>
    <col min="139" max="180" width="9.1640625" style="23" customWidth="1"/>
    <col min="181" max="16384" width="9.33203125" style="23"/>
  </cols>
  <sheetData>
    <row r="1" spans="1:138" ht="14.25" customHeight="1">
      <c r="A1" s="275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7" t="s">
        <v>223</v>
      </c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</row>
    <row r="2" spans="1:138" s="27" customFormat="1" ht="20.100000000000001" customHeight="1">
      <c r="A2" s="274" t="s">
        <v>170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</row>
    <row r="3" spans="1:138" ht="14.25" customHeight="1">
      <c r="A3" s="276" t="s">
        <v>375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9" t="s">
        <v>5</v>
      </c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</row>
    <row r="4" spans="1:138" ht="14.25" customHeight="1">
      <c r="A4" s="373" t="s">
        <v>85</v>
      </c>
      <c r="B4" s="373"/>
      <c r="C4" s="373"/>
      <c r="D4" s="373"/>
      <c r="E4" s="376"/>
      <c r="F4" s="373" t="s">
        <v>86</v>
      </c>
      <c r="G4" s="284" t="s">
        <v>162</v>
      </c>
      <c r="H4" s="282"/>
      <c r="I4" s="282"/>
      <c r="J4" s="282"/>
      <c r="K4" s="282"/>
      <c r="L4" s="282" t="s">
        <v>165</v>
      </c>
      <c r="M4" s="282"/>
      <c r="N4" s="282"/>
      <c r="O4" s="282" t="s">
        <v>166</v>
      </c>
      <c r="P4" s="282"/>
      <c r="Q4" s="282"/>
      <c r="R4" s="284"/>
      <c r="S4" s="282"/>
      <c r="T4" s="284"/>
      <c r="U4" s="284" t="s">
        <v>167</v>
      </c>
      <c r="V4" s="287"/>
      <c r="W4" s="285"/>
      <c r="X4" s="284" t="s">
        <v>224</v>
      </c>
      <c r="Y4" s="282"/>
      <c r="Z4" s="282"/>
      <c r="AA4" s="284"/>
      <c r="AB4" s="282"/>
      <c r="AC4" s="282"/>
      <c r="AD4" s="284"/>
      <c r="AE4" s="282"/>
      <c r="AF4" s="282"/>
      <c r="AG4" s="284"/>
      <c r="AH4" s="282"/>
      <c r="AI4" s="282"/>
      <c r="AJ4" s="282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0"/>
      <c r="BH4" s="280"/>
      <c r="BI4" s="280"/>
      <c r="BJ4" s="280"/>
      <c r="BK4" s="280"/>
      <c r="BL4" s="280"/>
      <c r="BM4" s="280"/>
      <c r="BN4" s="280"/>
      <c r="BO4" s="280"/>
      <c r="BP4" s="280"/>
      <c r="BQ4" s="280"/>
      <c r="BR4" s="280"/>
      <c r="BS4" s="280"/>
      <c r="BT4" s="280"/>
      <c r="BU4" s="280"/>
      <c r="BV4" s="280"/>
      <c r="BW4" s="280"/>
      <c r="BX4" s="280"/>
      <c r="BY4" s="280"/>
      <c r="BZ4" s="280"/>
      <c r="CA4" s="280"/>
      <c r="CB4" s="280"/>
      <c r="CC4" s="280"/>
      <c r="CD4" s="280"/>
      <c r="CE4" s="280"/>
      <c r="CF4" s="280"/>
      <c r="CG4" s="280"/>
      <c r="CH4" s="280"/>
      <c r="CI4" s="280"/>
      <c r="CJ4" s="280"/>
      <c r="CK4" s="280"/>
      <c r="CL4" s="280"/>
      <c r="CM4" s="280"/>
      <c r="CN4" s="280"/>
      <c r="CO4" s="280"/>
      <c r="CP4" s="280"/>
      <c r="CQ4" s="280"/>
      <c r="CR4" s="280"/>
      <c r="CS4" s="280"/>
      <c r="CT4" s="280"/>
      <c r="CU4" s="280"/>
      <c r="CV4" s="280"/>
      <c r="CW4" s="280"/>
      <c r="CX4" s="280"/>
      <c r="CY4" s="280"/>
      <c r="CZ4" s="280"/>
      <c r="DA4" s="280"/>
      <c r="DB4" s="280"/>
      <c r="DC4" s="280"/>
      <c r="DD4" s="280"/>
      <c r="DE4" s="280"/>
      <c r="DF4" s="280"/>
      <c r="DG4" s="280"/>
      <c r="DH4" s="280"/>
      <c r="DI4" s="280"/>
      <c r="DJ4" s="280"/>
      <c r="DK4" s="280"/>
      <c r="DL4" s="280"/>
      <c r="DM4" s="280"/>
      <c r="DN4" s="280"/>
      <c r="DO4" s="280"/>
      <c r="DP4" s="280"/>
      <c r="DQ4" s="280"/>
      <c r="DR4" s="280"/>
      <c r="DS4" s="280"/>
      <c r="DT4" s="280"/>
      <c r="DU4" s="280"/>
      <c r="DV4" s="280"/>
      <c r="DW4" s="280"/>
      <c r="DX4" s="280"/>
      <c r="DY4" s="280"/>
      <c r="DZ4" s="280"/>
      <c r="EA4" s="280"/>
      <c r="EB4" s="280"/>
      <c r="EC4" s="280"/>
      <c r="ED4" s="280"/>
      <c r="EE4" s="280"/>
      <c r="EF4" s="280"/>
      <c r="EG4" s="280"/>
      <c r="EH4" s="280"/>
    </row>
    <row r="5" spans="1:138" ht="14.25" customHeight="1">
      <c r="A5" s="373" t="s">
        <v>66</v>
      </c>
      <c r="B5" s="373"/>
      <c r="C5" s="373"/>
      <c r="D5" s="373" t="s">
        <v>67</v>
      </c>
      <c r="E5" s="373" t="s">
        <v>89</v>
      </c>
      <c r="F5" s="373"/>
      <c r="G5" s="408" t="s">
        <v>140</v>
      </c>
      <c r="H5" s="408" t="s">
        <v>225</v>
      </c>
      <c r="I5" s="408" t="s">
        <v>226</v>
      </c>
      <c r="J5" s="408" t="s">
        <v>227</v>
      </c>
      <c r="K5" s="408" t="s">
        <v>228</v>
      </c>
      <c r="L5" s="408" t="s">
        <v>140</v>
      </c>
      <c r="M5" s="408" t="s">
        <v>229</v>
      </c>
      <c r="N5" s="408" t="s">
        <v>230</v>
      </c>
      <c r="O5" s="408" t="s">
        <v>140</v>
      </c>
      <c r="P5" s="408" t="s">
        <v>231</v>
      </c>
      <c r="Q5" s="408" t="s">
        <v>232</v>
      </c>
      <c r="R5" s="410" t="s">
        <v>233</v>
      </c>
      <c r="S5" s="412" t="s">
        <v>234</v>
      </c>
      <c r="T5" s="408" t="s">
        <v>235</v>
      </c>
      <c r="U5" s="408" t="s">
        <v>140</v>
      </c>
      <c r="V5" s="408" t="s">
        <v>167</v>
      </c>
      <c r="W5" s="408" t="s">
        <v>236</v>
      </c>
      <c r="X5" s="408" t="s">
        <v>140</v>
      </c>
      <c r="Y5" s="408" t="s">
        <v>237</v>
      </c>
      <c r="Z5" s="408" t="s">
        <v>238</v>
      </c>
      <c r="AA5" s="408" t="s">
        <v>239</v>
      </c>
      <c r="AB5" s="408" t="s">
        <v>240</v>
      </c>
      <c r="AC5" s="408" t="s">
        <v>241</v>
      </c>
      <c r="AD5" s="408" t="s">
        <v>242</v>
      </c>
      <c r="AE5" s="408" t="s">
        <v>243</v>
      </c>
      <c r="AF5" s="408" t="s">
        <v>244</v>
      </c>
      <c r="AG5" s="408" t="s">
        <v>245</v>
      </c>
      <c r="AH5" s="408" t="s">
        <v>246</v>
      </c>
      <c r="AI5" s="408" t="s">
        <v>247</v>
      </c>
      <c r="AJ5" s="408" t="s">
        <v>248</v>
      </c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280"/>
      <c r="BF5" s="280"/>
      <c r="BG5" s="280"/>
      <c r="BH5" s="280"/>
      <c r="BI5" s="280"/>
      <c r="BJ5" s="280"/>
      <c r="BK5" s="280"/>
      <c r="BL5" s="280"/>
      <c r="BM5" s="280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80"/>
      <c r="BY5" s="280"/>
      <c r="BZ5" s="280"/>
      <c r="CA5" s="280"/>
      <c r="CB5" s="280"/>
      <c r="CC5" s="280"/>
      <c r="CD5" s="280"/>
      <c r="CE5" s="280"/>
      <c r="CF5" s="280"/>
      <c r="CG5" s="280"/>
      <c r="CH5" s="280"/>
      <c r="CI5" s="280"/>
      <c r="CJ5" s="280"/>
      <c r="CK5" s="280"/>
      <c r="CL5" s="280"/>
      <c r="CM5" s="280"/>
      <c r="CN5" s="280"/>
      <c r="CO5" s="280"/>
      <c r="CP5" s="280"/>
      <c r="CQ5" s="280"/>
      <c r="CR5" s="280"/>
      <c r="CS5" s="280"/>
      <c r="CT5" s="280"/>
      <c r="CU5" s="280"/>
      <c r="CV5" s="280"/>
      <c r="CW5" s="280"/>
      <c r="CX5" s="280"/>
      <c r="CY5" s="280"/>
      <c r="CZ5" s="280"/>
      <c r="DA5" s="280"/>
      <c r="DB5" s="280"/>
      <c r="DC5" s="280"/>
      <c r="DD5" s="280"/>
      <c r="DE5" s="280"/>
      <c r="DF5" s="280"/>
      <c r="DG5" s="280"/>
      <c r="DH5" s="280"/>
      <c r="DI5" s="280"/>
      <c r="DJ5" s="280"/>
      <c r="DK5" s="280"/>
      <c r="DL5" s="280"/>
      <c r="DM5" s="280"/>
      <c r="DN5" s="280"/>
      <c r="DO5" s="280"/>
      <c r="DP5" s="280"/>
      <c r="DQ5" s="280"/>
      <c r="DR5" s="280"/>
      <c r="DS5" s="280"/>
      <c r="DT5" s="280"/>
      <c r="DU5" s="280"/>
      <c r="DV5" s="280"/>
      <c r="DW5" s="280"/>
      <c r="DX5" s="280"/>
      <c r="DY5" s="280"/>
      <c r="DZ5" s="280"/>
      <c r="EA5" s="280"/>
      <c r="EB5" s="280"/>
      <c r="EC5" s="280"/>
      <c r="ED5" s="280"/>
      <c r="EE5" s="280"/>
      <c r="EF5" s="280"/>
      <c r="EG5" s="280"/>
      <c r="EH5" s="280"/>
    </row>
    <row r="6" spans="1:138" ht="14.25" customHeight="1">
      <c r="A6" s="283" t="s">
        <v>74</v>
      </c>
      <c r="B6" s="283" t="s">
        <v>75</v>
      </c>
      <c r="C6" s="283" t="s">
        <v>76</v>
      </c>
      <c r="D6" s="373"/>
      <c r="E6" s="373"/>
      <c r="F6" s="374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11"/>
      <c r="S6" s="413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</row>
    <row r="7" spans="1:138" s="275" customFormat="1" ht="14.25" customHeight="1">
      <c r="A7" s="260"/>
      <c r="B7" s="260"/>
      <c r="C7" s="260"/>
      <c r="D7" s="260"/>
      <c r="E7" s="260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6"/>
      <c r="DE7" s="276"/>
      <c r="DF7" s="276"/>
      <c r="DG7" s="276"/>
      <c r="DH7" s="276"/>
      <c r="DI7" s="276"/>
      <c r="DJ7" s="276"/>
      <c r="DK7" s="276"/>
      <c r="DL7" s="276"/>
      <c r="DM7" s="276"/>
      <c r="DN7" s="276"/>
      <c r="DO7" s="276"/>
      <c r="DP7" s="276"/>
      <c r="DQ7" s="276"/>
      <c r="DR7" s="276"/>
      <c r="DS7" s="276"/>
      <c r="DT7" s="276"/>
      <c r="DU7" s="276"/>
      <c r="DV7" s="276"/>
      <c r="DW7" s="276"/>
      <c r="DX7" s="276"/>
      <c r="DY7" s="276"/>
      <c r="DZ7" s="276"/>
      <c r="EA7" s="276"/>
      <c r="EB7" s="276"/>
      <c r="EC7" s="276"/>
      <c r="ED7" s="276"/>
      <c r="EE7" s="276"/>
      <c r="EF7" s="276"/>
      <c r="EG7" s="276"/>
      <c r="EH7" s="276"/>
    </row>
    <row r="8" spans="1:138" ht="14.25" customHeight="1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</row>
    <row r="9" spans="1:138" ht="14.25" customHeight="1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</row>
    <row r="10" spans="1:138" ht="14.25" customHeight="1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</row>
    <row r="11" spans="1:138" ht="14.25" customHeight="1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</row>
    <row r="12" spans="1:138" ht="14.25" customHeight="1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</row>
    <row r="13" spans="1:138" ht="14.25" customHeight="1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</row>
    <row r="14" spans="1:138" ht="14.25" customHeight="1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</row>
    <row r="15" spans="1:138" ht="14.25" customHeight="1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</row>
    <row r="16" spans="1:138" ht="14.25" customHeight="1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</row>
    <row r="17" spans="1:138" ht="14.25" customHeight="1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  <c r="CT17" s="276"/>
      <c r="CU17" s="276"/>
      <c r="CV17" s="276"/>
      <c r="CW17" s="276"/>
      <c r="CX17" s="276"/>
      <c r="CY17" s="276"/>
      <c r="CZ17" s="276"/>
      <c r="DA17" s="276"/>
      <c r="DB17" s="276"/>
      <c r="DC17" s="276"/>
      <c r="DD17" s="276"/>
      <c r="DE17" s="276"/>
      <c r="DF17" s="276"/>
      <c r="DG17" s="276"/>
      <c r="DH17" s="276"/>
      <c r="DI17" s="276"/>
      <c r="DJ17" s="276"/>
      <c r="DK17" s="276"/>
      <c r="DL17" s="276"/>
      <c r="DM17" s="276"/>
      <c r="DN17" s="276"/>
      <c r="DO17" s="276"/>
      <c r="DP17" s="276"/>
      <c r="DQ17" s="276"/>
      <c r="DR17" s="276"/>
      <c r="DS17" s="276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</row>
    <row r="18" spans="1:138" ht="14.25" customHeight="1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76"/>
      <c r="BW18" s="276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  <c r="CT18" s="276"/>
      <c r="CU18" s="276"/>
      <c r="CV18" s="276"/>
      <c r="CW18" s="276"/>
      <c r="CX18" s="276"/>
      <c r="CY18" s="276"/>
      <c r="CZ18" s="276"/>
      <c r="DA18" s="276"/>
      <c r="DB18" s="276"/>
      <c r="DC18" s="276"/>
      <c r="DD18" s="276"/>
      <c r="DE18" s="276"/>
      <c r="DF18" s="276"/>
      <c r="DG18" s="276"/>
      <c r="DH18" s="276"/>
      <c r="DI18" s="276"/>
      <c r="DJ18" s="276"/>
      <c r="DK18" s="276"/>
      <c r="DL18" s="276"/>
      <c r="DM18" s="276"/>
      <c r="DN18" s="276"/>
      <c r="DO18" s="276"/>
      <c r="DP18" s="276"/>
      <c r="DQ18" s="276"/>
      <c r="DR18" s="276"/>
      <c r="DS18" s="276"/>
      <c r="DT18" s="276"/>
      <c r="DU18" s="276"/>
      <c r="DV18" s="276"/>
      <c r="DW18" s="276"/>
      <c r="DX18" s="276"/>
      <c r="DY18" s="276"/>
      <c r="DZ18" s="276"/>
      <c r="EA18" s="276"/>
      <c r="EB18" s="276"/>
      <c r="EC18" s="276"/>
      <c r="ED18" s="276"/>
      <c r="EE18" s="276"/>
      <c r="EF18" s="276"/>
      <c r="EG18" s="276"/>
      <c r="EH18" s="276"/>
    </row>
    <row r="19" spans="1:138" ht="14.25" customHeight="1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6"/>
      <c r="CV19" s="276"/>
      <c r="CW19" s="276"/>
      <c r="CX19" s="276"/>
      <c r="CY19" s="276"/>
      <c r="CZ19" s="276"/>
      <c r="DA19" s="276"/>
      <c r="DB19" s="276"/>
      <c r="DC19" s="276"/>
      <c r="DD19" s="276"/>
      <c r="DE19" s="276"/>
      <c r="DF19" s="276"/>
      <c r="DG19" s="276"/>
      <c r="DH19" s="276"/>
      <c r="DI19" s="276"/>
      <c r="DJ19" s="276"/>
      <c r="DK19" s="276"/>
      <c r="DL19" s="276"/>
      <c r="DM19" s="276"/>
      <c r="DN19" s="276"/>
      <c r="DO19" s="276"/>
      <c r="DP19" s="276"/>
      <c r="DQ19" s="276"/>
      <c r="DR19" s="276"/>
      <c r="DS19" s="276"/>
      <c r="DT19" s="276"/>
      <c r="DU19" s="276"/>
      <c r="DV19" s="276"/>
      <c r="DW19" s="276"/>
      <c r="DX19" s="276"/>
      <c r="DY19" s="276"/>
      <c r="DZ19" s="276"/>
      <c r="EA19" s="276"/>
      <c r="EB19" s="276"/>
      <c r="EC19" s="276"/>
      <c r="ED19" s="276"/>
      <c r="EE19" s="276"/>
      <c r="EF19" s="276"/>
      <c r="EG19" s="276"/>
      <c r="EH19" s="276"/>
    </row>
  </sheetData>
  <sheetProtection formatCells="0" formatColumns="0" formatRows="0"/>
  <mergeCells count="35">
    <mergeCell ref="A4:E4"/>
    <mergeCell ref="A5:C5"/>
    <mergeCell ref="D5:D6"/>
    <mergeCell ref="E5:E6"/>
    <mergeCell ref="J5:J6"/>
    <mergeCell ref="K5:K6"/>
    <mergeCell ref="L5:L6"/>
    <mergeCell ref="M5:M6"/>
    <mergeCell ref="F4:F6"/>
    <mergeCell ref="G5:G6"/>
    <mergeCell ref="H5:H6"/>
    <mergeCell ref="I5:I6"/>
    <mergeCell ref="R5:R6"/>
    <mergeCell ref="S5:S6"/>
    <mergeCell ref="T5:T6"/>
    <mergeCell ref="U5:U6"/>
    <mergeCell ref="N5:N6"/>
    <mergeCell ref="O5:O6"/>
    <mergeCell ref="P5:P6"/>
    <mergeCell ref="Q5:Q6"/>
    <mergeCell ref="Z5:Z6"/>
    <mergeCell ref="AA5:AA6"/>
    <mergeCell ref="AB5:AB6"/>
    <mergeCell ref="AC5:AC6"/>
    <mergeCell ref="V5:V6"/>
    <mergeCell ref="W5:W6"/>
    <mergeCell ref="X5:X6"/>
    <mergeCell ref="Y5:Y6"/>
    <mergeCell ref="AH5:AH6"/>
    <mergeCell ref="AI5:AI6"/>
    <mergeCell ref="AJ5:AJ6"/>
    <mergeCell ref="AD5:AD6"/>
    <mergeCell ref="AE5:AE6"/>
    <mergeCell ref="AF5:AF6"/>
    <mergeCell ref="AG5:AG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Z22"/>
  <sheetViews>
    <sheetView showGridLines="0" showZeros="0" workbookViewId="0"/>
  </sheetViews>
  <sheetFormatPr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44.83203125" style="23" customWidth="1"/>
    <col min="6" max="6" width="16.83203125" style="23" customWidth="1"/>
    <col min="7" max="28" width="13.83203125" style="23" customWidth="1"/>
    <col min="29" max="130" width="9" style="23" customWidth="1"/>
    <col min="131" max="172" width="9.1640625" style="23" customWidth="1"/>
    <col min="173" max="16384" width="9.33203125" style="23"/>
  </cols>
  <sheetData>
    <row r="1" spans="1:130" ht="14.25" customHeight="1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0"/>
      <c r="AA1" s="294"/>
      <c r="AB1" s="295" t="s">
        <v>249</v>
      </c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/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4"/>
      <c r="DZ1" s="294"/>
    </row>
    <row r="2" spans="1:130" s="27" customFormat="1" ht="20.100000000000001" customHeight="1">
      <c r="A2" s="291" t="s">
        <v>170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292"/>
      <c r="AA2" s="303"/>
      <c r="AB2" s="303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08"/>
      <c r="CF2" s="308"/>
      <c r="CG2" s="308"/>
      <c r="CH2" s="308"/>
      <c r="CI2" s="308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</row>
    <row r="3" spans="1:130" ht="14.25" customHeight="1">
      <c r="A3" s="294" t="s">
        <v>375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0"/>
      <c r="AA3" s="294"/>
      <c r="AB3" s="297" t="s">
        <v>5</v>
      </c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</row>
    <row r="4" spans="1:130" ht="14.25" customHeight="1">
      <c r="A4" s="373" t="s">
        <v>85</v>
      </c>
      <c r="B4" s="373"/>
      <c r="C4" s="373"/>
      <c r="D4" s="373"/>
      <c r="E4" s="376"/>
      <c r="F4" s="373" t="s">
        <v>86</v>
      </c>
      <c r="G4" s="304" t="s">
        <v>250</v>
      </c>
      <c r="H4" s="304"/>
      <c r="I4" s="304"/>
      <c r="J4" s="304"/>
      <c r="K4" s="304"/>
      <c r="L4" s="304"/>
      <c r="M4" s="304"/>
      <c r="N4" s="306"/>
      <c r="O4" s="304"/>
      <c r="P4" s="304"/>
      <c r="Q4" s="304"/>
      <c r="R4" s="304"/>
      <c r="S4" s="304"/>
      <c r="T4" s="304"/>
      <c r="U4" s="304"/>
      <c r="V4" s="304"/>
      <c r="W4" s="304"/>
      <c r="X4" s="307" t="s">
        <v>168</v>
      </c>
      <c r="Y4" s="304"/>
      <c r="Z4" s="304"/>
      <c r="AA4" s="309"/>
      <c r="AB4" s="309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</row>
    <row r="5" spans="1:130" ht="14.25" customHeight="1">
      <c r="A5" s="373" t="s">
        <v>66</v>
      </c>
      <c r="B5" s="373"/>
      <c r="C5" s="373"/>
      <c r="D5" s="373" t="s">
        <v>67</v>
      </c>
      <c r="E5" s="373" t="s">
        <v>89</v>
      </c>
      <c r="F5" s="373"/>
      <c r="G5" s="408" t="s">
        <v>140</v>
      </c>
      <c r="H5" s="408" t="s">
        <v>251</v>
      </c>
      <c r="I5" s="408" t="s">
        <v>252</v>
      </c>
      <c r="J5" s="408" t="s">
        <v>253</v>
      </c>
      <c r="K5" s="408" t="s">
        <v>254</v>
      </c>
      <c r="L5" s="408" t="s">
        <v>255</v>
      </c>
      <c r="M5" s="408" t="s">
        <v>256</v>
      </c>
      <c r="N5" s="408" t="s">
        <v>257</v>
      </c>
      <c r="O5" s="408" t="s">
        <v>258</v>
      </c>
      <c r="P5" s="408" t="s">
        <v>259</v>
      </c>
      <c r="Q5" s="408" t="s">
        <v>260</v>
      </c>
      <c r="R5" s="408" t="s">
        <v>261</v>
      </c>
      <c r="S5" s="408" t="s">
        <v>262</v>
      </c>
      <c r="T5" s="408" t="s">
        <v>263</v>
      </c>
      <c r="U5" s="408" t="s">
        <v>246</v>
      </c>
      <c r="V5" s="408" t="s">
        <v>247</v>
      </c>
      <c r="W5" s="408" t="s">
        <v>250</v>
      </c>
      <c r="X5" s="408" t="s">
        <v>140</v>
      </c>
      <c r="Y5" s="408" t="s">
        <v>264</v>
      </c>
      <c r="Z5" s="408" t="s">
        <v>265</v>
      </c>
      <c r="AA5" s="373" t="s">
        <v>266</v>
      </c>
      <c r="AB5" s="373" t="s">
        <v>168</v>
      </c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  <c r="DO5" s="302"/>
      <c r="DP5" s="302"/>
      <c r="DQ5" s="302"/>
      <c r="DR5" s="302"/>
      <c r="DS5" s="302"/>
      <c r="DT5" s="302"/>
      <c r="DU5" s="302"/>
      <c r="DV5" s="302"/>
      <c r="DW5" s="302"/>
      <c r="DX5" s="302"/>
      <c r="DY5" s="302"/>
      <c r="DZ5" s="302"/>
    </row>
    <row r="6" spans="1:130" ht="14.25" customHeight="1">
      <c r="A6" s="305" t="s">
        <v>74</v>
      </c>
      <c r="B6" s="305" t="s">
        <v>75</v>
      </c>
      <c r="C6" s="305" t="s">
        <v>76</v>
      </c>
      <c r="D6" s="373"/>
      <c r="E6" s="373"/>
      <c r="F6" s="374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374"/>
      <c r="AB6" s="37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</row>
    <row r="7" spans="1:130" s="293" customFormat="1" ht="14.25" customHeight="1">
      <c r="A7" s="260"/>
      <c r="B7" s="260"/>
      <c r="C7" s="260"/>
      <c r="D7" s="260"/>
      <c r="E7" s="26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</row>
    <row r="8" spans="1:130" ht="14.25" customHeight="1">
      <c r="A8" s="294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</row>
    <row r="9" spans="1:130" ht="14.25" customHeight="1">
      <c r="A9" s="294"/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</row>
    <row r="10" spans="1:130" ht="14.25" customHeight="1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</row>
    <row r="11" spans="1:130" ht="14.25" customHeight="1">
      <c r="A11" s="294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</row>
    <row r="12" spans="1:130" ht="14.25" customHeight="1">
      <c r="A12" s="294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</row>
    <row r="13" spans="1:130" ht="14.25" customHeight="1">
      <c r="A13" s="294"/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</row>
    <row r="14" spans="1:130" ht="14.25" customHeight="1">
      <c r="A14" s="294"/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</row>
    <row r="15" spans="1:130" ht="14.25" customHeight="1">
      <c r="A15" s="294"/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</row>
    <row r="16" spans="1:130" ht="14.25" customHeight="1">
      <c r="A16" s="294"/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</row>
    <row r="17" spans="1:130" ht="14.25" customHeight="1">
      <c r="A17" s="294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</row>
    <row r="18" spans="1:130" ht="14.25" customHeight="1">
      <c r="A18" s="294"/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</row>
    <row r="19" spans="1:130" ht="14.25" customHeight="1">
      <c r="A19" s="294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</row>
    <row r="20" spans="1:130" ht="14.25" customHeight="1">
      <c r="A20" s="290"/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3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290"/>
      <c r="BK20" s="290"/>
      <c r="BL20" s="290"/>
      <c r="BM20" s="290"/>
      <c r="BN20" s="290"/>
      <c r="BO20" s="290"/>
      <c r="BP20" s="290"/>
      <c r="BQ20" s="290"/>
      <c r="BR20" s="290"/>
      <c r="BS20" s="290"/>
      <c r="BT20" s="290"/>
      <c r="BU20" s="290"/>
      <c r="BV20" s="290"/>
      <c r="BW20" s="290"/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0"/>
      <c r="CU20" s="290"/>
      <c r="CV20" s="290"/>
      <c r="CW20" s="290"/>
      <c r="CX20" s="290"/>
      <c r="CY20" s="290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  <c r="DJ20" s="290"/>
      <c r="DK20" s="290"/>
      <c r="DL20" s="290"/>
      <c r="DM20" s="290"/>
      <c r="DN20" s="290"/>
      <c r="DO20" s="290"/>
      <c r="DP20" s="290"/>
      <c r="DQ20" s="290"/>
      <c r="DR20" s="290"/>
      <c r="DS20" s="290"/>
      <c r="DT20" s="290"/>
      <c r="DU20" s="290"/>
      <c r="DV20" s="290"/>
      <c r="DW20" s="290"/>
      <c r="DX20" s="290"/>
      <c r="DY20" s="290"/>
      <c r="DZ20" s="290"/>
    </row>
    <row r="21" spans="1:130" ht="14.25" customHeight="1">
      <c r="A21" s="290"/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3"/>
      <c r="AA21" s="293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0"/>
      <c r="BK21" s="290"/>
      <c r="BL21" s="290"/>
      <c r="BM21" s="290"/>
      <c r="BN21" s="290"/>
      <c r="BO21" s="290"/>
      <c r="BP21" s="290"/>
      <c r="BQ21" s="290"/>
      <c r="BR21" s="290"/>
      <c r="BS21" s="290"/>
      <c r="BT21" s="290"/>
      <c r="BU21" s="290"/>
      <c r="BV21" s="290"/>
      <c r="BW21" s="290"/>
      <c r="BX21" s="290"/>
      <c r="BY21" s="290"/>
      <c r="BZ21" s="290"/>
      <c r="CA21" s="290"/>
      <c r="CB21" s="290"/>
      <c r="CC21" s="290"/>
      <c r="CD21" s="290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90"/>
      <c r="DW21" s="290"/>
      <c r="DX21" s="290"/>
      <c r="DY21" s="290"/>
      <c r="DZ21" s="290"/>
    </row>
    <row r="22" spans="1:130" ht="14.25" customHeight="1">
      <c r="A22" s="290"/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3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90"/>
      <c r="BK22" s="290"/>
      <c r="BL22" s="290"/>
      <c r="BM22" s="290"/>
      <c r="BN22" s="290"/>
      <c r="BO22" s="290"/>
      <c r="BP22" s="290"/>
      <c r="BQ22" s="290"/>
      <c r="BR22" s="290"/>
      <c r="BS22" s="290"/>
      <c r="BT22" s="290"/>
      <c r="BU22" s="290"/>
      <c r="BV22" s="290"/>
      <c r="BW22" s="290"/>
      <c r="BX22" s="290"/>
      <c r="BY22" s="290"/>
      <c r="BZ22" s="290"/>
      <c r="CA22" s="290"/>
      <c r="CB22" s="290"/>
      <c r="CC22" s="290"/>
      <c r="CD22" s="290"/>
      <c r="CE22" s="290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  <c r="CR22" s="290"/>
      <c r="CS22" s="290"/>
      <c r="CT22" s="290"/>
      <c r="CU22" s="290"/>
      <c r="CV22" s="290"/>
      <c r="CW22" s="290"/>
      <c r="CX22" s="290"/>
      <c r="CY22" s="290"/>
      <c r="CZ22" s="290"/>
      <c r="DA22" s="290"/>
      <c r="DB22" s="290"/>
      <c r="DC22" s="290"/>
      <c r="DD22" s="290"/>
      <c r="DE22" s="290"/>
      <c r="DF22" s="290"/>
      <c r="DG22" s="290"/>
      <c r="DH22" s="290"/>
      <c r="DI22" s="290"/>
      <c r="DJ22" s="290"/>
      <c r="DK22" s="290"/>
      <c r="DL22" s="290"/>
      <c r="DM22" s="290"/>
      <c r="DN22" s="290"/>
      <c r="DO22" s="290"/>
      <c r="DP22" s="290"/>
      <c r="DQ22" s="290"/>
      <c r="DR22" s="290"/>
      <c r="DS22" s="290"/>
      <c r="DT22" s="290"/>
      <c r="DU22" s="290"/>
      <c r="DV22" s="290"/>
      <c r="DW22" s="290"/>
      <c r="DX22" s="290"/>
      <c r="DY22" s="290"/>
      <c r="DZ22" s="290"/>
    </row>
  </sheetData>
  <sheetProtection formatCells="0" formatColumns="0" formatRows="0"/>
  <mergeCells count="27">
    <mergeCell ref="A4:E4"/>
    <mergeCell ref="A5:C5"/>
    <mergeCell ref="D5:D6"/>
    <mergeCell ref="E5:E6"/>
    <mergeCell ref="J5:J6"/>
    <mergeCell ref="K5:K6"/>
    <mergeCell ref="L5:L6"/>
    <mergeCell ref="M5:M6"/>
    <mergeCell ref="F4:F6"/>
    <mergeCell ref="G5:G6"/>
    <mergeCell ref="H5:H6"/>
    <mergeCell ref="I5:I6"/>
    <mergeCell ref="R5:R6"/>
    <mergeCell ref="S5:S6"/>
    <mergeCell ref="T5:T6"/>
    <mergeCell ref="U5:U6"/>
    <mergeCell ref="N5:N6"/>
    <mergeCell ref="O5:O6"/>
    <mergeCell ref="P5:P6"/>
    <mergeCell ref="Q5:Q6"/>
    <mergeCell ref="Z5:Z6"/>
    <mergeCell ref="AA5:AA6"/>
    <mergeCell ref="AB5:AB6"/>
    <mergeCell ref="V5:V6"/>
    <mergeCell ref="W5:W6"/>
    <mergeCell ref="X5:X6"/>
    <mergeCell ref="Y5:Y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7"/>
  <sheetViews>
    <sheetView showGridLines="0" showZeros="0" workbookViewId="0"/>
  </sheetViews>
  <sheetFormatPr defaultColWidth="9.1640625" defaultRowHeight="14.25" customHeight="1"/>
  <cols>
    <col min="1" max="1" width="6.83203125" style="23" customWidth="1"/>
    <col min="2" max="3" width="12.83203125" style="23" customWidth="1"/>
    <col min="4" max="4" width="44.83203125" style="23" customWidth="1"/>
    <col min="5" max="7" width="22.83203125" style="23" customWidth="1"/>
    <col min="8" max="8" width="9" style="23" customWidth="1"/>
    <col min="9" max="255" width="9.1640625" style="23" customWidth="1"/>
    <col min="256" max="16384" width="9.1640625" style="23"/>
  </cols>
  <sheetData>
    <row r="1" spans="1:8" ht="14.25" customHeight="1">
      <c r="B1" s="25"/>
      <c r="C1" s="25"/>
      <c r="D1" s="25"/>
      <c r="E1" s="25"/>
      <c r="F1" s="25"/>
      <c r="G1" s="26" t="s">
        <v>267</v>
      </c>
      <c r="H1" s="25"/>
    </row>
    <row r="2" spans="1:8" ht="20.100000000000001" customHeight="1">
      <c r="A2" s="14" t="s">
        <v>268</v>
      </c>
      <c r="B2" s="32"/>
      <c r="C2" s="32"/>
      <c r="D2" s="32"/>
      <c r="E2" s="32"/>
      <c r="F2" s="32"/>
      <c r="G2" s="32"/>
      <c r="H2" s="25"/>
    </row>
    <row r="3" spans="1:8" ht="14.25" customHeight="1">
      <c r="A3" s="167" t="s">
        <v>375</v>
      </c>
      <c r="B3" s="25"/>
      <c r="C3" s="25"/>
      <c r="D3" s="25"/>
      <c r="E3" s="25"/>
      <c r="F3" s="25"/>
      <c r="G3" s="28" t="s">
        <v>5</v>
      </c>
      <c r="H3" s="25"/>
    </row>
    <row r="4" spans="1:8" ht="14.25" customHeight="1">
      <c r="A4" s="373" t="s">
        <v>269</v>
      </c>
      <c r="B4" s="373"/>
      <c r="C4" s="374"/>
      <c r="D4" s="374"/>
      <c r="E4" s="414" t="s">
        <v>87</v>
      </c>
      <c r="F4" s="374"/>
      <c r="G4" s="374"/>
      <c r="H4" s="33"/>
    </row>
    <row r="5" spans="1:8" ht="14.25" customHeight="1">
      <c r="A5" s="415" t="s">
        <v>66</v>
      </c>
      <c r="B5" s="377"/>
      <c r="C5" s="402" t="s">
        <v>67</v>
      </c>
      <c r="D5" s="417" t="s">
        <v>89</v>
      </c>
      <c r="E5" s="376" t="s">
        <v>69</v>
      </c>
      <c r="F5" s="376" t="s">
        <v>270</v>
      </c>
      <c r="G5" s="373" t="s">
        <v>271</v>
      </c>
      <c r="H5" s="33"/>
    </row>
    <row r="6" spans="1:8" ht="14.25" customHeight="1">
      <c r="A6" s="29" t="s">
        <v>74</v>
      </c>
      <c r="B6" s="30" t="s">
        <v>75</v>
      </c>
      <c r="C6" s="416"/>
      <c r="D6" s="418"/>
      <c r="E6" s="375"/>
      <c r="F6" s="375"/>
      <c r="G6" s="374"/>
      <c r="H6" s="25"/>
    </row>
    <row r="7" spans="1:8" s="293" customFormat="1" ht="14.25" customHeight="1">
      <c r="A7" s="298"/>
      <c r="B7" s="298"/>
      <c r="C7" s="298"/>
      <c r="D7" s="298" t="s">
        <v>69</v>
      </c>
      <c r="E7" s="300">
        <v>5508292</v>
      </c>
      <c r="F7" s="300">
        <v>4589572</v>
      </c>
      <c r="G7" s="301">
        <v>918720</v>
      </c>
      <c r="H7" s="294"/>
    </row>
    <row r="8" spans="1:8" ht="14.25" customHeight="1">
      <c r="A8" s="298"/>
      <c r="B8" s="298"/>
      <c r="C8" s="298" t="s">
        <v>377</v>
      </c>
      <c r="D8" s="298" t="s">
        <v>391</v>
      </c>
      <c r="E8" s="300">
        <v>2823554</v>
      </c>
      <c r="F8" s="300">
        <v>1911434</v>
      </c>
      <c r="G8" s="301">
        <v>912120</v>
      </c>
      <c r="H8" s="25"/>
    </row>
    <row r="9" spans="1:8" ht="14.25" customHeight="1">
      <c r="A9" s="298"/>
      <c r="B9" s="298"/>
      <c r="C9" s="298" t="s">
        <v>434</v>
      </c>
      <c r="D9" s="298" t="s">
        <v>435</v>
      </c>
      <c r="E9" s="300">
        <v>1713074</v>
      </c>
      <c r="F9" s="300">
        <v>1713074</v>
      </c>
      <c r="G9" s="301">
        <v>0</v>
      </c>
      <c r="H9" s="25"/>
    </row>
    <row r="10" spans="1:8" ht="14.25" customHeight="1">
      <c r="A10" s="298" t="s">
        <v>436</v>
      </c>
      <c r="B10" s="298" t="s">
        <v>437</v>
      </c>
      <c r="C10" s="298" t="s">
        <v>348</v>
      </c>
      <c r="D10" s="298" t="s">
        <v>438</v>
      </c>
      <c r="E10" s="300">
        <v>536184</v>
      </c>
      <c r="F10" s="300">
        <v>536184</v>
      </c>
      <c r="G10" s="301">
        <v>0</v>
      </c>
      <c r="H10" s="25"/>
    </row>
    <row r="11" spans="1:8" ht="14.25" customHeight="1">
      <c r="A11" s="298" t="s">
        <v>436</v>
      </c>
      <c r="B11" s="298" t="s">
        <v>439</v>
      </c>
      <c r="C11" s="298" t="s">
        <v>348</v>
      </c>
      <c r="D11" s="298" t="s">
        <v>440</v>
      </c>
      <c r="E11" s="300">
        <v>431580</v>
      </c>
      <c r="F11" s="300">
        <v>431580</v>
      </c>
      <c r="G11" s="301">
        <v>0</v>
      </c>
      <c r="H11" s="25"/>
    </row>
    <row r="12" spans="1:8" ht="14.25" customHeight="1">
      <c r="A12" s="298" t="s">
        <v>436</v>
      </c>
      <c r="B12" s="298" t="s">
        <v>441</v>
      </c>
      <c r="C12" s="298" t="s">
        <v>348</v>
      </c>
      <c r="D12" s="298" t="s">
        <v>442</v>
      </c>
      <c r="E12" s="300">
        <v>25849</v>
      </c>
      <c r="F12" s="300">
        <v>25849</v>
      </c>
      <c r="G12" s="301">
        <v>0</v>
      </c>
      <c r="H12" s="25"/>
    </row>
    <row r="13" spans="1:8" ht="14.25" customHeight="1">
      <c r="A13" s="298" t="s">
        <v>436</v>
      </c>
      <c r="B13" s="298" t="s">
        <v>443</v>
      </c>
      <c r="C13" s="298" t="s">
        <v>348</v>
      </c>
      <c r="D13" s="298" t="s">
        <v>444</v>
      </c>
      <c r="E13" s="300">
        <v>44880</v>
      </c>
      <c r="F13" s="300">
        <v>44880</v>
      </c>
      <c r="G13" s="301">
        <v>0</v>
      </c>
      <c r="H13" s="25"/>
    </row>
    <row r="14" spans="1:8" ht="14.25" customHeight="1">
      <c r="A14" s="298" t="s">
        <v>436</v>
      </c>
      <c r="B14" s="298" t="s">
        <v>445</v>
      </c>
      <c r="C14" s="298" t="s">
        <v>348</v>
      </c>
      <c r="D14" s="298" t="s">
        <v>446</v>
      </c>
      <c r="E14" s="300">
        <v>107473</v>
      </c>
      <c r="F14" s="300">
        <v>107473</v>
      </c>
      <c r="G14" s="301">
        <v>0</v>
      </c>
      <c r="H14" s="25"/>
    </row>
    <row r="15" spans="1:8" ht="14.25" customHeight="1">
      <c r="A15" s="298" t="s">
        <v>436</v>
      </c>
      <c r="B15" s="298" t="s">
        <v>447</v>
      </c>
      <c r="C15" s="298" t="s">
        <v>348</v>
      </c>
      <c r="D15" s="298" t="s">
        <v>448</v>
      </c>
      <c r="E15" s="300">
        <v>176232</v>
      </c>
      <c r="F15" s="300">
        <v>176232</v>
      </c>
      <c r="G15" s="301">
        <v>0</v>
      </c>
      <c r="H15" s="25"/>
    </row>
    <row r="16" spans="1:8" ht="14.25" customHeight="1">
      <c r="A16" s="298" t="s">
        <v>436</v>
      </c>
      <c r="B16" s="298" t="s">
        <v>449</v>
      </c>
      <c r="C16" s="298" t="s">
        <v>348</v>
      </c>
      <c r="D16" s="298" t="s">
        <v>450</v>
      </c>
      <c r="E16" s="300">
        <v>88140</v>
      </c>
      <c r="F16" s="300">
        <v>88140</v>
      </c>
      <c r="G16" s="301">
        <v>0</v>
      </c>
    </row>
    <row r="17" spans="1:7" ht="14.25" customHeight="1">
      <c r="A17" s="298" t="s">
        <v>436</v>
      </c>
      <c r="B17" s="298" t="s">
        <v>451</v>
      </c>
      <c r="C17" s="298" t="s">
        <v>348</v>
      </c>
      <c r="D17" s="298" t="s">
        <v>452</v>
      </c>
      <c r="E17" s="300">
        <v>66072</v>
      </c>
      <c r="F17" s="300">
        <v>66072</v>
      </c>
      <c r="G17" s="301">
        <v>0</v>
      </c>
    </row>
    <row r="18" spans="1:7" ht="14.25" customHeight="1">
      <c r="A18" s="298" t="s">
        <v>436</v>
      </c>
      <c r="B18" s="298" t="s">
        <v>453</v>
      </c>
      <c r="C18" s="298" t="s">
        <v>348</v>
      </c>
      <c r="D18" s="298" t="s">
        <v>454</v>
      </c>
      <c r="E18" s="300">
        <v>8832</v>
      </c>
      <c r="F18" s="300">
        <v>8832</v>
      </c>
      <c r="G18" s="301">
        <v>0</v>
      </c>
    </row>
    <row r="19" spans="1:7" ht="14.25" customHeight="1">
      <c r="A19" s="298" t="s">
        <v>436</v>
      </c>
      <c r="B19" s="298" t="s">
        <v>453</v>
      </c>
      <c r="C19" s="298" t="s">
        <v>348</v>
      </c>
      <c r="D19" s="298" t="s">
        <v>454</v>
      </c>
      <c r="E19" s="300">
        <v>504</v>
      </c>
      <c r="F19" s="300">
        <v>504</v>
      </c>
      <c r="G19" s="301">
        <v>0</v>
      </c>
    </row>
    <row r="20" spans="1:7" ht="14.25" customHeight="1">
      <c r="A20" s="298" t="s">
        <v>436</v>
      </c>
      <c r="B20" s="298" t="s">
        <v>453</v>
      </c>
      <c r="C20" s="298" t="s">
        <v>348</v>
      </c>
      <c r="D20" s="298" t="s">
        <v>454</v>
      </c>
      <c r="E20" s="300">
        <v>2340</v>
      </c>
      <c r="F20" s="300">
        <v>2340</v>
      </c>
      <c r="G20" s="301">
        <v>0</v>
      </c>
    </row>
    <row r="21" spans="1:7" ht="14.25" customHeight="1">
      <c r="A21" s="298" t="s">
        <v>436</v>
      </c>
      <c r="B21" s="298" t="s">
        <v>455</v>
      </c>
      <c r="C21" s="298" t="s">
        <v>348</v>
      </c>
      <c r="D21" s="298" t="s">
        <v>368</v>
      </c>
      <c r="E21" s="300">
        <v>224988</v>
      </c>
      <c r="F21" s="300">
        <v>224988</v>
      </c>
      <c r="G21" s="301">
        <v>0</v>
      </c>
    </row>
    <row r="22" spans="1:7" ht="14.25" customHeight="1">
      <c r="A22" s="298"/>
      <c r="B22" s="298"/>
      <c r="C22" s="298" t="s">
        <v>456</v>
      </c>
      <c r="D22" s="298" t="s">
        <v>457</v>
      </c>
      <c r="E22" s="300">
        <v>912120</v>
      </c>
      <c r="F22" s="300">
        <v>0</v>
      </c>
      <c r="G22" s="301">
        <v>912120</v>
      </c>
    </row>
    <row r="23" spans="1:7" ht="14.25" customHeight="1">
      <c r="A23" s="298" t="s">
        <v>458</v>
      </c>
      <c r="B23" s="298" t="s">
        <v>459</v>
      </c>
      <c r="C23" s="298" t="s">
        <v>348</v>
      </c>
      <c r="D23" s="298" t="s">
        <v>460</v>
      </c>
      <c r="E23" s="300">
        <v>99800</v>
      </c>
      <c r="F23" s="300">
        <v>0</v>
      </c>
      <c r="G23" s="301">
        <v>99800</v>
      </c>
    </row>
    <row r="24" spans="1:7" ht="14.25" customHeight="1">
      <c r="A24" s="298" t="s">
        <v>458</v>
      </c>
      <c r="B24" s="298" t="s">
        <v>461</v>
      </c>
      <c r="C24" s="298" t="s">
        <v>348</v>
      </c>
      <c r="D24" s="298" t="s">
        <v>462</v>
      </c>
      <c r="E24" s="300">
        <v>2000</v>
      </c>
      <c r="F24" s="300">
        <v>0</v>
      </c>
      <c r="G24" s="301">
        <v>2000</v>
      </c>
    </row>
    <row r="25" spans="1:7" ht="14.25" customHeight="1">
      <c r="A25" s="298" t="s">
        <v>458</v>
      </c>
      <c r="B25" s="298" t="s">
        <v>463</v>
      </c>
      <c r="C25" s="298" t="s">
        <v>348</v>
      </c>
      <c r="D25" s="298" t="s">
        <v>464</v>
      </c>
      <c r="E25" s="300">
        <v>50000</v>
      </c>
      <c r="F25" s="300">
        <v>0</v>
      </c>
      <c r="G25" s="301">
        <v>50000</v>
      </c>
    </row>
    <row r="26" spans="1:7" ht="14.25" customHeight="1">
      <c r="A26" s="298" t="s">
        <v>458</v>
      </c>
      <c r="B26" s="298" t="s">
        <v>465</v>
      </c>
      <c r="C26" s="298" t="s">
        <v>348</v>
      </c>
      <c r="D26" s="298" t="s">
        <v>410</v>
      </c>
      <c r="E26" s="300">
        <v>14000</v>
      </c>
      <c r="F26" s="300">
        <v>0</v>
      </c>
      <c r="G26" s="301">
        <v>14000</v>
      </c>
    </row>
    <row r="27" spans="1:7" ht="14.25" customHeight="1">
      <c r="A27" s="298" t="s">
        <v>458</v>
      </c>
      <c r="B27" s="298" t="s">
        <v>466</v>
      </c>
      <c r="C27" s="298" t="s">
        <v>348</v>
      </c>
      <c r="D27" s="298" t="s">
        <v>467</v>
      </c>
      <c r="E27" s="300">
        <v>634600</v>
      </c>
      <c r="F27" s="300">
        <v>0</v>
      </c>
      <c r="G27" s="301">
        <v>634600</v>
      </c>
    </row>
    <row r="28" spans="1:7" ht="14.25" customHeight="1">
      <c r="A28" s="298" t="s">
        <v>458</v>
      </c>
      <c r="B28" s="298" t="s">
        <v>468</v>
      </c>
      <c r="C28" s="298" t="s">
        <v>348</v>
      </c>
      <c r="D28" s="298" t="s">
        <v>412</v>
      </c>
      <c r="E28" s="300">
        <v>30000</v>
      </c>
      <c r="F28" s="300">
        <v>0</v>
      </c>
      <c r="G28" s="301">
        <v>30000</v>
      </c>
    </row>
    <row r="29" spans="1:7" ht="14.25" customHeight="1">
      <c r="A29" s="298" t="s">
        <v>458</v>
      </c>
      <c r="B29" s="298" t="s">
        <v>469</v>
      </c>
      <c r="C29" s="298" t="s">
        <v>348</v>
      </c>
      <c r="D29" s="298" t="s">
        <v>470</v>
      </c>
      <c r="E29" s="300">
        <v>81720</v>
      </c>
      <c r="F29" s="300">
        <v>0</v>
      </c>
      <c r="G29" s="301">
        <v>81720</v>
      </c>
    </row>
    <row r="30" spans="1:7" ht="14.25" customHeight="1">
      <c r="A30" s="298"/>
      <c r="B30" s="298"/>
      <c r="C30" s="298" t="s">
        <v>471</v>
      </c>
      <c r="D30" s="298" t="s">
        <v>472</v>
      </c>
      <c r="E30" s="300">
        <v>198360</v>
      </c>
      <c r="F30" s="300">
        <v>198360</v>
      </c>
      <c r="G30" s="301">
        <v>0</v>
      </c>
    </row>
    <row r="31" spans="1:7" ht="14.25" customHeight="1">
      <c r="A31" s="298" t="s">
        <v>473</v>
      </c>
      <c r="B31" s="298" t="s">
        <v>474</v>
      </c>
      <c r="C31" s="298" t="s">
        <v>348</v>
      </c>
      <c r="D31" s="298" t="s">
        <v>475</v>
      </c>
      <c r="E31" s="300">
        <v>198000</v>
      </c>
      <c r="F31" s="300">
        <v>198000</v>
      </c>
      <c r="G31" s="301">
        <v>0</v>
      </c>
    </row>
    <row r="32" spans="1:7" ht="14.25" customHeight="1">
      <c r="A32" s="298" t="s">
        <v>473</v>
      </c>
      <c r="B32" s="298" t="s">
        <v>476</v>
      </c>
      <c r="C32" s="298" t="s">
        <v>348</v>
      </c>
      <c r="D32" s="298" t="s">
        <v>477</v>
      </c>
      <c r="E32" s="300">
        <v>360</v>
      </c>
      <c r="F32" s="300">
        <v>360</v>
      </c>
      <c r="G32" s="301">
        <v>0</v>
      </c>
    </row>
    <row r="33" spans="1:7" ht="14.25" customHeight="1">
      <c r="A33" s="298"/>
      <c r="B33" s="298"/>
      <c r="C33" s="298" t="s">
        <v>389</v>
      </c>
      <c r="D33" s="298" t="s">
        <v>429</v>
      </c>
      <c r="E33" s="300">
        <v>2684738</v>
      </c>
      <c r="F33" s="300">
        <v>2678138</v>
      </c>
      <c r="G33" s="301">
        <v>6600</v>
      </c>
    </row>
    <row r="34" spans="1:7" ht="14.25" customHeight="1">
      <c r="A34" s="298"/>
      <c r="B34" s="298"/>
      <c r="C34" s="298" t="s">
        <v>434</v>
      </c>
      <c r="D34" s="298" t="s">
        <v>435</v>
      </c>
      <c r="E34" s="300">
        <v>2678138</v>
      </c>
      <c r="F34" s="300">
        <v>2678138</v>
      </c>
      <c r="G34" s="301">
        <v>0</v>
      </c>
    </row>
    <row r="35" spans="1:7" ht="14.25" customHeight="1">
      <c r="A35" s="298" t="s">
        <v>436</v>
      </c>
      <c r="B35" s="298" t="s">
        <v>437</v>
      </c>
      <c r="C35" s="298" t="s">
        <v>371</v>
      </c>
      <c r="D35" s="298" t="s">
        <v>438</v>
      </c>
      <c r="E35" s="300">
        <v>32472</v>
      </c>
      <c r="F35" s="300">
        <v>32472</v>
      </c>
      <c r="G35" s="301">
        <v>0</v>
      </c>
    </row>
    <row r="36" spans="1:7" ht="14.25" customHeight="1">
      <c r="A36" s="298" t="s">
        <v>436</v>
      </c>
      <c r="B36" s="298" t="s">
        <v>439</v>
      </c>
      <c r="C36" s="298" t="s">
        <v>371</v>
      </c>
      <c r="D36" s="298" t="s">
        <v>440</v>
      </c>
      <c r="E36" s="300">
        <v>10332</v>
      </c>
      <c r="F36" s="300">
        <v>10332</v>
      </c>
      <c r="G36" s="301">
        <v>0</v>
      </c>
    </row>
    <row r="37" spans="1:7" ht="14.25" customHeight="1">
      <c r="A37" s="298" t="s">
        <v>436</v>
      </c>
      <c r="B37" s="298" t="s">
        <v>443</v>
      </c>
      <c r="C37" s="298" t="s">
        <v>371</v>
      </c>
      <c r="D37" s="298" t="s">
        <v>444</v>
      </c>
      <c r="E37" s="300">
        <v>2640</v>
      </c>
      <c r="F37" s="300">
        <v>2640</v>
      </c>
      <c r="G37" s="301">
        <v>0</v>
      </c>
    </row>
    <row r="38" spans="1:7" ht="14.25" customHeight="1">
      <c r="A38" s="298" t="s">
        <v>436</v>
      </c>
      <c r="B38" s="298" t="s">
        <v>445</v>
      </c>
      <c r="C38" s="298" t="s">
        <v>371</v>
      </c>
      <c r="D38" s="298" t="s">
        <v>446</v>
      </c>
      <c r="E38" s="300">
        <v>25326</v>
      </c>
      <c r="F38" s="300">
        <v>25326</v>
      </c>
      <c r="G38" s="301">
        <v>0</v>
      </c>
    </row>
    <row r="39" spans="1:7" ht="14.25" customHeight="1">
      <c r="A39" s="298" t="s">
        <v>436</v>
      </c>
      <c r="B39" s="298" t="s">
        <v>447</v>
      </c>
      <c r="C39" s="298" t="s">
        <v>371</v>
      </c>
      <c r="D39" s="298" t="s">
        <v>448</v>
      </c>
      <c r="E39" s="300">
        <v>10896</v>
      </c>
      <c r="F39" s="300">
        <v>10896</v>
      </c>
      <c r="G39" s="301">
        <v>0</v>
      </c>
    </row>
    <row r="40" spans="1:7" ht="14.25" customHeight="1">
      <c r="A40" s="298" t="s">
        <v>436</v>
      </c>
      <c r="B40" s="298" t="s">
        <v>449</v>
      </c>
      <c r="C40" s="298" t="s">
        <v>371</v>
      </c>
      <c r="D40" s="298" t="s">
        <v>450</v>
      </c>
      <c r="E40" s="300">
        <v>5448</v>
      </c>
      <c r="F40" s="300">
        <v>5448</v>
      </c>
      <c r="G40" s="301">
        <v>0</v>
      </c>
    </row>
    <row r="41" spans="1:7" ht="14.25" customHeight="1">
      <c r="A41" s="298" t="s">
        <v>436</v>
      </c>
      <c r="B41" s="298" t="s">
        <v>451</v>
      </c>
      <c r="C41" s="298" t="s">
        <v>371</v>
      </c>
      <c r="D41" s="298" t="s">
        <v>452</v>
      </c>
      <c r="E41" s="300">
        <v>4092</v>
      </c>
      <c r="F41" s="300">
        <v>4092</v>
      </c>
      <c r="G41" s="301">
        <v>0</v>
      </c>
    </row>
    <row r="42" spans="1:7" ht="14.25" customHeight="1">
      <c r="A42" s="298" t="s">
        <v>436</v>
      </c>
      <c r="B42" s="298" t="s">
        <v>453</v>
      </c>
      <c r="C42" s="298" t="s">
        <v>371</v>
      </c>
      <c r="D42" s="298" t="s">
        <v>454</v>
      </c>
      <c r="E42" s="300">
        <v>408</v>
      </c>
      <c r="F42" s="300">
        <v>408</v>
      </c>
      <c r="G42" s="301">
        <v>0</v>
      </c>
    </row>
    <row r="43" spans="1:7" ht="14.25" customHeight="1">
      <c r="A43" s="298" t="s">
        <v>436</v>
      </c>
      <c r="B43" s="298" t="s">
        <v>453</v>
      </c>
      <c r="C43" s="298" t="s">
        <v>371</v>
      </c>
      <c r="D43" s="298" t="s">
        <v>454</v>
      </c>
      <c r="E43" s="300">
        <v>540</v>
      </c>
      <c r="F43" s="300">
        <v>540</v>
      </c>
      <c r="G43" s="301">
        <v>0</v>
      </c>
    </row>
    <row r="44" spans="1:7" ht="14.25" customHeight="1">
      <c r="A44" s="298" t="s">
        <v>436</v>
      </c>
      <c r="B44" s="298" t="s">
        <v>455</v>
      </c>
      <c r="C44" s="298" t="s">
        <v>371</v>
      </c>
      <c r="D44" s="298" t="s">
        <v>368</v>
      </c>
      <c r="E44" s="300">
        <v>12984</v>
      </c>
      <c r="F44" s="300">
        <v>12984</v>
      </c>
      <c r="G44" s="301">
        <v>0</v>
      </c>
    </row>
    <row r="45" spans="1:7" ht="14.25" customHeight="1">
      <c r="A45" s="298" t="s">
        <v>436</v>
      </c>
      <c r="B45" s="298" t="s">
        <v>478</v>
      </c>
      <c r="C45" s="298" t="s">
        <v>371</v>
      </c>
      <c r="D45" s="298" t="s">
        <v>401</v>
      </c>
      <c r="E45" s="300">
        <v>2573000</v>
      </c>
      <c r="F45" s="300">
        <v>2573000</v>
      </c>
      <c r="G45" s="301">
        <v>0</v>
      </c>
    </row>
    <row r="46" spans="1:7" ht="14.25" customHeight="1">
      <c r="A46" s="298"/>
      <c r="B46" s="298"/>
      <c r="C46" s="298" t="s">
        <v>456</v>
      </c>
      <c r="D46" s="298" t="s">
        <v>457</v>
      </c>
      <c r="E46" s="300">
        <v>6600</v>
      </c>
      <c r="F46" s="300">
        <v>0</v>
      </c>
      <c r="G46" s="301">
        <v>6600</v>
      </c>
    </row>
    <row r="47" spans="1:7" ht="14.25" customHeight="1">
      <c r="A47" s="298" t="s">
        <v>458</v>
      </c>
      <c r="B47" s="298" t="s">
        <v>459</v>
      </c>
      <c r="C47" s="298" t="s">
        <v>371</v>
      </c>
      <c r="D47" s="298" t="s">
        <v>460</v>
      </c>
      <c r="E47" s="300">
        <v>6600</v>
      </c>
      <c r="F47" s="300">
        <v>0</v>
      </c>
      <c r="G47" s="301">
        <v>6600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H22"/>
  <sheetViews>
    <sheetView showGridLines="0" showZeros="0" workbookViewId="0"/>
  </sheetViews>
  <sheetFormatPr defaultColWidth="9.1640625"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80.83203125" style="23" customWidth="1"/>
    <col min="6" max="6" width="22.83203125" style="23" customWidth="1"/>
    <col min="7" max="242" width="9" style="23" customWidth="1"/>
    <col min="243" max="16384" width="9.1640625" style="23"/>
  </cols>
  <sheetData>
    <row r="1" spans="1:242" ht="14.25" customHeight="1">
      <c r="A1" s="24"/>
      <c r="B1" s="25"/>
      <c r="C1" s="25"/>
      <c r="D1" s="25"/>
      <c r="E1" s="25"/>
      <c r="F1" s="26" t="s">
        <v>272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</row>
    <row r="2" spans="1:242" ht="20.100000000000001" customHeight="1">
      <c r="A2" s="14" t="s">
        <v>273</v>
      </c>
      <c r="B2" s="27"/>
      <c r="C2" s="27"/>
      <c r="D2" s="27"/>
      <c r="E2" s="27"/>
      <c r="F2" s="27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</row>
    <row r="3" spans="1:242" ht="14.25" customHeight="1">
      <c r="A3" s="167" t="s">
        <v>375</v>
      </c>
      <c r="B3" s="25"/>
      <c r="C3" s="25"/>
      <c r="D3" s="25"/>
      <c r="E3" s="25"/>
      <c r="F3" s="28" t="s">
        <v>5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</row>
    <row r="4" spans="1:242" ht="14.25" customHeight="1">
      <c r="A4" s="373" t="s">
        <v>274</v>
      </c>
      <c r="B4" s="373"/>
      <c r="C4" s="373"/>
      <c r="D4" s="373"/>
      <c r="E4" s="376"/>
      <c r="F4" s="373" t="s">
        <v>275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</row>
    <row r="5" spans="1:242" ht="14.25" customHeight="1">
      <c r="A5" s="377" t="s">
        <v>66</v>
      </c>
      <c r="B5" s="377"/>
      <c r="C5" s="377"/>
      <c r="D5" s="377" t="s">
        <v>67</v>
      </c>
      <c r="E5" s="377" t="s">
        <v>276</v>
      </c>
      <c r="F5" s="37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</row>
    <row r="6" spans="1:242" ht="14.25" customHeight="1">
      <c r="A6" s="29" t="s">
        <v>74</v>
      </c>
      <c r="B6" s="30" t="s">
        <v>75</v>
      </c>
      <c r="C6" s="30" t="s">
        <v>76</v>
      </c>
      <c r="D6" s="375"/>
      <c r="E6" s="375"/>
      <c r="F6" s="374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</row>
    <row r="7" spans="1:242" s="293" customFormat="1" ht="14.25" customHeight="1">
      <c r="A7" s="298"/>
      <c r="B7" s="298"/>
      <c r="C7" s="298"/>
      <c r="D7" s="298"/>
      <c r="E7" s="298" t="s">
        <v>69</v>
      </c>
      <c r="F7" s="301">
        <v>3790000</v>
      </c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</row>
    <row r="8" spans="1:242" ht="14.25" customHeight="1">
      <c r="A8" s="298"/>
      <c r="B8" s="298"/>
      <c r="C8" s="298"/>
      <c r="D8" s="298" t="s">
        <v>343</v>
      </c>
      <c r="E8" s="298" t="s">
        <v>340</v>
      </c>
      <c r="F8" s="301">
        <v>3790000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</row>
    <row r="9" spans="1:242" ht="14.25" customHeight="1">
      <c r="A9" s="298"/>
      <c r="B9" s="298"/>
      <c r="C9" s="298"/>
      <c r="D9" s="298" t="s">
        <v>344</v>
      </c>
      <c r="E9" s="298" t="s">
        <v>345</v>
      </c>
      <c r="F9" s="301">
        <v>550000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</row>
    <row r="10" spans="1:242" ht="14.25" customHeight="1">
      <c r="A10" s="298" t="s">
        <v>359</v>
      </c>
      <c r="B10" s="298" t="s">
        <v>353</v>
      </c>
      <c r="C10" s="298" t="s">
        <v>360</v>
      </c>
      <c r="D10" s="298" t="s">
        <v>348</v>
      </c>
      <c r="E10" s="298" t="s">
        <v>479</v>
      </c>
      <c r="F10" s="301">
        <v>150000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</row>
    <row r="11" spans="1:242" ht="14.25" customHeight="1">
      <c r="A11" s="298" t="s">
        <v>359</v>
      </c>
      <c r="B11" s="298" t="s">
        <v>353</v>
      </c>
      <c r="C11" s="298" t="s">
        <v>360</v>
      </c>
      <c r="D11" s="298" t="s">
        <v>348</v>
      </c>
      <c r="E11" s="298" t="s">
        <v>480</v>
      </c>
      <c r="F11" s="301">
        <v>40000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</row>
    <row r="12" spans="1:242" ht="14.25" customHeight="1">
      <c r="A12" s="298" t="s">
        <v>359</v>
      </c>
      <c r="B12" s="298" t="s">
        <v>347</v>
      </c>
      <c r="C12" s="298" t="s">
        <v>353</v>
      </c>
      <c r="D12" s="298" t="s">
        <v>348</v>
      </c>
      <c r="E12" s="298" t="s">
        <v>481</v>
      </c>
      <c r="F12" s="301">
        <v>180000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</row>
    <row r="13" spans="1:242" ht="14.25" customHeight="1">
      <c r="A13" s="298" t="s">
        <v>365</v>
      </c>
      <c r="B13" s="298" t="s">
        <v>347</v>
      </c>
      <c r="C13" s="298" t="s">
        <v>352</v>
      </c>
      <c r="D13" s="298" t="s">
        <v>348</v>
      </c>
      <c r="E13" s="298" t="s">
        <v>482</v>
      </c>
      <c r="F13" s="301">
        <v>180000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</row>
    <row r="14" spans="1:242" ht="14.25" customHeight="1">
      <c r="A14" s="298"/>
      <c r="B14" s="298"/>
      <c r="C14" s="298"/>
      <c r="D14" s="298" t="s">
        <v>369</v>
      </c>
      <c r="E14" s="298" t="s">
        <v>370</v>
      </c>
      <c r="F14" s="301">
        <v>3240000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</row>
    <row r="15" spans="1:242" ht="14.25" customHeight="1">
      <c r="A15" s="298" t="s">
        <v>359</v>
      </c>
      <c r="B15" s="298" t="s">
        <v>372</v>
      </c>
      <c r="C15" s="298" t="s">
        <v>352</v>
      </c>
      <c r="D15" s="298" t="s">
        <v>371</v>
      </c>
      <c r="E15" s="298" t="s">
        <v>483</v>
      </c>
      <c r="F15" s="301">
        <v>150000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</row>
    <row r="16" spans="1:242" ht="14.25" customHeight="1">
      <c r="A16" s="298" t="s">
        <v>359</v>
      </c>
      <c r="B16" s="298" t="s">
        <v>372</v>
      </c>
      <c r="C16" s="298" t="s">
        <v>352</v>
      </c>
      <c r="D16" s="298" t="s">
        <v>371</v>
      </c>
      <c r="E16" s="298" t="s">
        <v>484</v>
      </c>
      <c r="F16" s="301">
        <v>2600000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</row>
    <row r="17" spans="1:242" ht="14.25" customHeight="1">
      <c r="A17" s="298" t="s">
        <v>359</v>
      </c>
      <c r="B17" s="298" t="s">
        <v>372</v>
      </c>
      <c r="C17" s="298" t="s">
        <v>352</v>
      </c>
      <c r="D17" s="298" t="s">
        <v>371</v>
      </c>
      <c r="E17" s="298" t="s">
        <v>485</v>
      </c>
      <c r="F17" s="301">
        <v>290000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</row>
    <row r="18" spans="1:242" ht="14.25" customHeight="1">
      <c r="A18" s="298" t="s">
        <v>359</v>
      </c>
      <c r="B18" s="298" t="s">
        <v>347</v>
      </c>
      <c r="C18" s="298" t="s">
        <v>353</v>
      </c>
      <c r="D18" s="298" t="s">
        <v>371</v>
      </c>
      <c r="E18" s="298" t="s">
        <v>486</v>
      </c>
      <c r="F18" s="301">
        <v>60000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</row>
    <row r="19" spans="1:242" ht="14.25" customHeight="1">
      <c r="A19" s="298" t="s">
        <v>359</v>
      </c>
      <c r="B19" s="298" t="s">
        <v>347</v>
      </c>
      <c r="C19" s="298" t="s">
        <v>353</v>
      </c>
      <c r="D19" s="298" t="s">
        <v>371</v>
      </c>
      <c r="E19" s="298" t="s">
        <v>487</v>
      </c>
      <c r="F19" s="301">
        <v>60000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</row>
    <row r="20" spans="1:242" ht="14.25" customHeight="1">
      <c r="A20" s="298" t="s">
        <v>359</v>
      </c>
      <c r="B20" s="298" t="s">
        <v>347</v>
      </c>
      <c r="C20" s="298" t="s">
        <v>353</v>
      </c>
      <c r="D20" s="298" t="s">
        <v>371</v>
      </c>
      <c r="E20" s="298" t="s">
        <v>488</v>
      </c>
      <c r="F20" s="301">
        <v>80000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</row>
    <row r="21" spans="1:242" ht="14.2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</row>
    <row r="22" spans="1:242" ht="14.2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44.83203125" style="23" customWidth="1"/>
    <col min="6" max="8" width="22.83203125" style="23" customWidth="1"/>
    <col min="9" max="16384" width="9.1640625" style="23"/>
  </cols>
  <sheetData>
    <row r="1" spans="1:8" ht="14.25" customHeight="1">
      <c r="A1" s="24"/>
      <c r="B1" s="25"/>
      <c r="C1" s="25"/>
      <c r="D1" s="25"/>
      <c r="E1" s="25"/>
      <c r="F1" s="25"/>
      <c r="G1" s="25"/>
      <c r="H1" s="26" t="s">
        <v>277</v>
      </c>
    </row>
    <row r="2" spans="1:8" ht="20.100000000000001" customHeight="1">
      <c r="A2" s="14" t="s">
        <v>278</v>
      </c>
      <c r="B2" s="27"/>
      <c r="C2" s="27"/>
      <c r="D2" s="27"/>
      <c r="E2" s="27"/>
      <c r="F2" s="27"/>
      <c r="G2" s="27"/>
      <c r="H2" s="27"/>
    </row>
    <row r="3" spans="1:8" ht="14.25" customHeight="1">
      <c r="A3" s="167" t="s">
        <v>374</v>
      </c>
      <c r="B3" s="25"/>
      <c r="C3" s="25"/>
      <c r="D3" s="25"/>
      <c r="E3" s="25"/>
      <c r="F3" s="25"/>
      <c r="G3" s="25"/>
      <c r="H3" s="28" t="s">
        <v>5</v>
      </c>
    </row>
    <row r="4" spans="1:8" ht="14.25" customHeight="1">
      <c r="A4" s="373" t="s">
        <v>85</v>
      </c>
      <c r="B4" s="373"/>
      <c r="C4" s="373"/>
      <c r="D4" s="373"/>
      <c r="E4" s="376"/>
      <c r="F4" s="373" t="s">
        <v>279</v>
      </c>
      <c r="G4" s="374"/>
      <c r="H4" s="374"/>
    </row>
    <row r="5" spans="1:8" ht="14.25" customHeight="1">
      <c r="A5" s="377" t="s">
        <v>66</v>
      </c>
      <c r="B5" s="377"/>
      <c r="C5" s="377"/>
      <c r="D5" s="377" t="s">
        <v>67</v>
      </c>
      <c r="E5" s="377" t="s">
        <v>89</v>
      </c>
      <c r="F5" s="377" t="s">
        <v>86</v>
      </c>
      <c r="G5" s="376" t="s">
        <v>87</v>
      </c>
      <c r="H5" s="373" t="s">
        <v>88</v>
      </c>
    </row>
    <row r="6" spans="1:8" ht="14.25" customHeight="1">
      <c r="A6" s="29" t="s">
        <v>74</v>
      </c>
      <c r="B6" s="30" t="s">
        <v>75</v>
      </c>
      <c r="C6" s="30" t="s">
        <v>76</v>
      </c>
      <c r="D6" s="375"/>
      <c r="E6" s="375"/>
      <c r="F6" s="375"/>
      <c r="G6" s="375"/>
      <c r="H6" s="374"/>
    </row>
    <row r="7" spans="1:8" s="293" customFormat="1" ht="14.25" customHeight="1">
      <c r="A7" s="298"/>
      <c r="B7" s="298"/>
      <c r="C7" s="298"/>
      <c r="D7" s="298"/>
      <c r="E7" s="298" t="s">
        <v>69</v>
      </c>
      <c r="F7" s="301">
        <v>8265800</v>
      </c>
      <c r="G7" s="299">
        <v>0</v>
      </c>
      <c r="H7" s="301">
        <v>8265800</v>
      </c>
    </row>
    <row r="8" spans="1:8" ht="14.25" customHeight="1">
      <c r="A8" s="298"/>
      <c r="B8" s="298"/>
      <c r="C8" s="298"/>
      <c r="D8" s="298" t="s">
        <v>343</v>
      </c>
      <c r="E8" s="298" t="s">
        <v>340</v>
      </c>
      <c r="F8" s="301">
        <v>8265800</v>
      </c>
      <c r="G8" s="299">
        <v>0</v>
      </c>
      <c r="H8" s="301">
        <v>8265800</v>
      </c>
    </row>
    <row r="9" spans="1:8" ht="14.25" customHeight="1">
      <c r="A9" s="298"/>
      <c r="B9" s="298"/>
      <c r="C9" s="298"/>
      <c r="D9" s="298" t="s">
        <v>344</v>
      </c>
      <c r="E9" s="298" t="s">
        <v>345</v>
      </c>
      <c r="F9" s="301">
        <v>8265800</v>
      </c>
      <c r="G9" s="299">
        <v>0</v>
      </c>
      <c r="H9" s="301">
        <v>8265800</v>
      </c>
    </row>
    <row r="10" spans="1:8" ht="14.25" customHeight="1">
      <c r="A10" s="298" t="s">
        <v>359</v>
      </c>
      <c r="B10" s="298" t="s">
        <v>363</v>
      </c>
      <c r="C10" s="298" t="s">
        <v>360</v>
      </c>
      <c r="D10" s="298" t="s">
        <v>348</v>
      </c>
      <c r="E10" s="298" t="s">
        <v>364</v>
      </c>
      <c r="F10" s="301">
        <v>8265800</v>
      </c>
      <c r="G10" s="299">
        <v>0</v>
      </c>
      <c r="H10" s="301">
        <v>8265800</v>
      </c>
    </row>
    <row r="11" spans="1:8" ht="14.25" customHeight="1">
      <c r="A11" s="24"/>
      <c r="B11" s="24"/>
      <c r="D11" s="24"/>
      <c r="E11" s="24"/>
      <c r="F11" s="24"/>
      <c r="G11" s="24"/>
      <c r="H11" s="24"/>
    </row>
    <row r="12" spans="1:8" ht="14.25" customHeight="1">
      <c r="C12" s="24"/>
      <c r="D12" s="24"/>
      <c r="E12" s="24"/>
    </row>
    <row r="13" spans="1:8" ht="14.25" customHeight="1">
      <c r="D13" s="24"/>
      <c r="E13" s="24"/>
    </row>
    <row r="14" spans="1:8" ht="14.25" customHeight="1">
      <c r="D14" s="24"/>
      <c r="E14" s="24"/>
    </row>
    <row r="15" spans="1:8" ht="14.25" customHeight="1">
      <c r="E15" s="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44.83203125" style="23" customWidth="1"/>
    <col min="6" max="8" width="22.83203125" style="23" customWidth="1"/>
    <col min="9" max="16384" width="9.33203125" style="23"/>
  </cols>
  <sheetData>
    <row r="1" spans="1:8" ht="14.25" customHeight="1">
      <c r="A1" s="313"/>
      <c r="B1" s="314"/>
      <c r="C1" s="314"/>
      <c r="D1" s="314"/>
      <c r="E1" s="314"/>
      <c r="F1" s="314"/>
      <c r="G1" s="314"/>
      <c r="H1" s="315" t="s">
        <v>280</v>
      </c>
    </row>
    <row r="2" spans="1:8" ht="20.100000000000001" customHeight="1">
      <c r="A2" s="312" t="s">
        <v>281</v>
      </c>
      <c r="B2" s="316"/>
      <c r="C2" s="316"/>
      <c r="D2" s="316"/>
      <c r="E2" s="316"/>
      <c r="F2" s="316"/>
      <c r="G2" s="316"/>
      <c r="H2" s="316"/>
    </row>
    <row r="3" spans="1:8" ht="14.25" customHeight="1">
      <c r="A3" s="167" t="s">
        <v>375</v>
      </c>
      <c r="B3" s="314"/>
      <c r="C3" s="314"/>
      <c r="D3" s="314"/>
      <c r="E3" s="314"/>
      <c r="F3" s="314"/>
      <c r="G3" s="314"/>
      <c r="H3" s="317" t="s">
        <v>5</v>
      </c>
    </row>
    <row r="4" spans="1:8" ht="14.25" customHeight="1">
      <c r="A4" s="373" t="s">
        <v>85</v>
      </c>
      <c r="B4" s="373"/>
      <c r="C4" s="373"/>
      <c r="D4" s="373"/>
      <c r="E4" s="376"/>
      <c r="F4" s="373" t="s">
        <v>282</v>
      </c>
      <c r="G4" s="374"/>
      <c r="H4" s="374"/>
    </row>
    <row r="5" spans="1:8" ht="14.25" customHeight="1">
      <c r="A5" s="377" t="s">
        <v>66</v>
      </c>
      <c r="B5" s="377"/>
      <c r="C5" s="377"/>
      <c r="D5" s="377" t="s">
        <v>67</v>
      </c>
      <c r="E5" s="377" t="s">
        <v>89</v>
      </c>
      <c r="F5" s="377" t="s">
        <v>86</v>
      </c>
      <c r="G5" s="376" t="s">
        <v>87</v>
      </c>
      <c r="H5" s="373" t="s">
        <v>88</v>
      </c>
    </row>
    <row r="6" spans="1:8" ht="14.25" customHeight="1">
      <c r="A6" s="318" t="s">
        <v>74</v>
      </c>
      <c r="B6" s="319" t="s">
        <v>75</v>
      </c>
      <c r="C6" s="319" t="s">
        <v>76</v>
      </c>
      <c r="D6" s="375"/>
      <c r="E6" s="375"/>
      <c r="F6" s="375"/>
      <c r="G6" s="375"/>
      <c r="H6" s="374"/>
    </row>
    <row r="7" spans="1:8" s="313" customFormat="1" ht="14.25" customHeight="1">
      <c r="A7" s="320"/>
      <c r="B7" s="320"/>
      <c r="C7" s="320"/>
      <c r="D7" s="320"/>
      <c r="E7" s="320"/>
      <c r="F7" s="322"/>
      <c r="G7" s="321"/>
      <c r="H7" s="322"/>
    </row>
    <row r="8" spans="1:8" ht="14.25" customHeight="1">
      <c r="A8" s="313"/>
      <c r="B8" s="313"/>
      <c r="C8" s="313"/>
      <c r="D8" s="313"/>
      <c r="E8" s="313"/>
      <c r="F8" s="313"/>
      <c r="G8" s="313"/>
      <c r="H8" s="313"/>
    </row>
    <row r="9" spans="1:8" ht="14.25" customHeight="1">
      <c r="A9" s="311"/>
      <c r="B9" s="311"/>
      <c r="C9" s="313"/>
      <c r="D9" s="313"/>
      <c r="E9" s="313"/>
      <c r="F9" s="313"/>
      <c r="G9" s="313"/>
      <c r="H9" s="313"/>
    </row>
    <row r="10" spans="1:8" ht="14.25" customHeight="1">
      <c r="A10" s="313"/>
      <c r="B10" s="311"/>
      <c r="C10" s="313"/>
      <c r="D10" s="313"/>
      <c r="E10" s="313"/>
      <c r="F10" s="313"/>
      <c r="G10" s="313"/>
      <c r="H10" s="313"/>
    </row>
    <row r="11" spans="1:8" ht="14.25" customHeight="1">
      <c r="A11" s="313"/>
      <c r="B11" s="313"/>
      <c r="C11" s="311"/>
      <c r="D11" s="313"/>
      <c r="E11" s="313"/>
      <c r="F11" s="313"/>
      <c r="G11" s="313"/>
      <c r="H11" s="313"/>
    </row>
    <row r="12" spans="1:8" ht="14.25" customHeight="1">
      <c r="A12" s="311"/>
      <c r="B12" s="311"/>
      <c r="C12" s="313"/>
      <c r="D12" s="313"/>
      <c r="E12" s="313"/>
      <c r="F12" s="311"/>
      <c r="G12" s="311"/>
      <c r="H12" s="311"/>
    </row>
    <row r="13" spans="1:8" ht="14.25" customHeight="1">
      <c r="A13" s="311"/>
      <c r="B13" s="311"/>
      <c r="C13" s="311"/>
      <c r="D13" s="313"/>
      <c r="E13" s="313"/>
      <c r="F13" s="311"/>
      <c r="G13" s="311"/>
      <c r="H13" s="311"/>
    </row>
    <row r="14" spans="1:8" ht="14.25" customHeight="1">
      <c r="A14" s="311"/>
      <c r="B14" s="311"/>
      <c r="C14" s="311"/>
      <c r="D14" s="313"/>
      <c r="E14" s="313"/>
      <c r="F14" s="311"/>
      <c r="G14" s="311"/>
      <c r="H14" s="311"/>
    </row>
    <row r="15" spans="1:8" ht="14.25" customHeight="1">
      <c r="A15" s="311"/>
      <c r="B15" s="311"/>
      <c r="C15" s="311"/>
      <c r="D15" s="311"/>
      <c r="E15" s="313"/>
      <c r="F15" s="311"/>
      <c r="G15" s="311"/>
      <c r="H15" s="31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44.83203125" style="23" customWidth="1"/>
    <col min="6" max="8" width="22.83203125" style="23" customWidth="1"/>
    <col min="9" max="16384" width="9.33203125" style="23"/>
  </cols>
  <sheetData>
    <row r="1" spans="1:8" ht="14.25" customHeight="1">
      <c r="A1" s="334"/>
      <c r="B1" s="335"/>
      <c r="C1" s="335"/>
      <c r="D1" s="335"/>
      <c r="E1" s="335"/>
      <c r="F1" s="335"/>
      <c r="G1" s="335"/>
      <c r="H1" s="336" t="s">
        <v>283</v>
      </c>
    </row>
    <row r="2" spans="1:8" ht="20.100000000000001" customHeight="1">
      <c r="A2" s="327" t="s">
        <v>284</v>
      </c>
      <c r="B2" s="337"/>
      <c r="C2" s="337"/>
      <c r="D2" s="337"/>
      <c r="E2" s="337"/>
      <c r="F2" s="337"/>
      <c r="G2" s="337"/>
      <c r="H2" s="337"/>
    </row>
    <row r="3" spans="1:8" ht="14.25" customHeight="1">
      <c r="A3" s="167" t="s">
        <v>489</v>
      </c>
      <c r="B3" s="335"/>
      <c r="C3" s="335"/>
      <c r="D3" s="335"/>
      <c r="E3" s="335"/>
      <c r="F3" s="335"/>
      <c r="G3" s="335"/>
      <c r="H3" s="338" t="s">
        <v>5</v>
      </c>
    </row>
    <row r="4" spans="1:8" ht="14.25" customHeight="1">
      <c r="A4" s="373" t="s">
        <v>85</v>
      </c>
      <c r="B4" s="373"/>
      <c r="C4" s="373"/>
      <c r="D4" s="373"/>
      <c r="E4" s="376"/>
      <c r="F4" s="373" t="s">
        <v>285</v>
      </c>
      <c r="G4" s="374"/>
      <c r="H4" s="374"/>
    </row>
    <row r="5" spans="1:8" ht="14.25" customHeight="1">
      <c r="A5" s="377" t="s">
        <v>66</v>
      </c>
      <c r="B5" s="377"/>
      <c r="C5" s="377"/>
      <c r="D5" s="377" t="s">
        <v>67</v>
      </c>
      <c r="E5" s="377" t="s">
        <v>89</v>
      </c>
      <c r="F5" s="377" t="s">
        <v>86</v>
      </c>
      <c r="G5" s="376" t="s">
        <v>87</v>
      </c>
      <c r="H5" s="373" t="s">
        <v>88</v>
      </c>
    </row>
    <row r="6" spans="1:8" ht="14.25" customHeight="1">
      <c r="A6" s="339" t="s">
        <v>74</v>
      </c>
      <c r="B6" s="340" t="s">
        <v>75</v>
      </c>
      <c r="C6" s="340" t="s">
        <v>76</v>
      </c>
      <c r="D6" s="375"/>
      <c r="E6" s="375"/>
      <c r="F6" s="375"/>
      <c r="G6" s="375"/>
      <c r="H6" s="374"/>
    </row>
    <row r="7" spans="1:8" ht="14.25" customHeight="1">
      <c r="A7" s="341"/>
      <c r="B7" s="341"/>
      <c r="C7" s="341"/>
      <c r="D7" s="341"/>
      <c r="E7" s="342"/>
      <c r="F7" s="343"/>
      <c r="G7" s="344"/>
      <c r="H7" s="345"/>
    </row>
    <row r="8" spans="1:8" ht="14.25" customHeight="1">
      <c r="A8" s="334"/>
      <c r="B8" s="334"/>
      <c r="C8" s="334"/>
      <c r="D8" s="334"/>
      <c r="E8" s="334"/>
      <c r="F8" s="334"/>
      <c r="G8" s="334"/>
      <c r="H8" s="334"/>
    </row>
    <row r="9" spans="1:8" ht="14.25" customHeight="1">
      <c r="A9" s="325"/>
      <c r="B9" s="334"/>
      <c r="C9" s="334"/>
      <c r="D9" s="334"/>
      <c r="E9" s="334"/>
      <c r="F9" s="334"/>
      <c r="G9" s="334"/>
      <c r="H9" s="334"/>
    </row>
    <row r="10" spans="1:8" ht="14.25" customHeight="1">
      <c r="A10" s="334"/>
      <c r="B10" s="334"/>
      <c r="C10" s="334"/>
      <c r="D10" s="334"/>
      <c r="E10" s="334"/>
      <c r="F10" s="334"/>
      <c r="G10" s="334"/>
      <c r="H10" s="334"/>
    </row>
    <row r="11" spans="1:8" ht="14.25" customHeight="1">
      <c r="A11" s="334"/>
      <c r="B11" s="334"/>
      <c r="C11" s="334"/>
      <c r="D11" s="334"/>
      <c r="E11" s="334"/>
      <c r="F11" s="334"/>
      <c r="G11" s="334"/>
      <c r="H11" s="334"/>
    </row>
    <row r="12" spans="1:8" ht="14.25" customHeight="1">
      <c r="A12" s="325"/>
      <c r="B12" s="325"/>
      <c r="C12" s="334"/>
      <c r="D12" s="334"/>
      <c r="E12" s="334"/>
      <c r="F12" s="325"/>
      <c r="G12" s="325"/>
      <c r="H12" s="325"/>
    </row>
    <row r="13" spans="1:8" ht="14.25" customHeight="1">
      <c r="A13" s="325"/>
      <c r="B13" s="325"/>
      <c r="C13" s="325"/>
      <c r="D13" s="334"/>
      <c r="E13" s="334"/>
      <c r="F13" s="325"/>
      <c r="G13" s="325"/>
      <c r="H13" s="325"/>
    </row>
    <row r="14" spans="1:8" ht="14.25" customHeight="1">
      <c r="A14" s="325"/>
      <c r="B14" s="325"/>
      <c r="C14" s="325"/>
      <c r="D14" s="334"/>
      <c r="E14" s="334"/>
      <c r="F14" s="325"/>
      <c r="G14" s="325"/>
      <c r="H14" s="325"/>
    </row>
    <row r="15" spans="1:8" ht="14.25" customHeight="1">
      <c r="A15" s="325"/>
      <c r="B15" s="325"/>
      <c r="C15" s="325"/>
      <c r="D15" s="325"/>
      <c r="E15" s="334"/>
      <c r="F15" s="325"/>
      <c r="G15" s="325"/>
      <c r="H15" s="32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61" customWidth="1"/>
    <col min="2" max="4" width="15.5" style="161" customWidth="1"/>
    <col min="5" max="5" width="33.6640625" style="161" customWidth="1"/>
    <col min="6" max="10" width="15.5" style="161" customWidth="1"/>
    <col min="11" max="11" width="6.1640625" style="161" customWidth="1"/>
    <col min="12" max="32" width="12" style="161" customWidth="1"/>
    <col min="33" max="16384" width="9.33203125" style="161"/>
  </cols>
  <sheetData>
    <row r="1" spans="1:11" ht="12" customHeight="1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33.950000000000003" customHeight="1">
      <c r="A2" s="195" t="s">
        <v>317</v>
      </c>
      <c r="B2" s="195"/>
      <c r="C2" s="195"/>
      <c r="D2" s="195"/>
      <c r="E2" s="195"/>
      <c r="F2" s="195"/>
      <c r="G2" s="195"/>
      <c r="H2" s="196"/>
      <c r="I2" s="197"/>
      <c r="J2" s="197"/>
      <c r="K2" s="197"/>
    </row>
    <row r="3" spans="1:11" ht="12" customHeight="1">
      <c r="A3" s="198"/>
      <c r="B3" s="198"/>
      <c r="C3" s="198"/>
      <c r="D3" s="198"/>
      <c r="E3" s="198"/>
      <c r="F3" s="198"/>
      <c r="G3" s="198"/>
      <c r="H3" s="198"/>
      <c r="I3" s="198"/>
      <c r="J3" s="199"/>
      <c r="K3" s="194"/>
    </row>
    <row r="4" spans="1:11" ht="20.100000000000001" customHeight="1">
      <c r="A4" s="200"/>
      <c r="B4" s="200"/>
      <c r="C4" s="200">
        <v>1</v>
      </c>
      <c r="D4" s="200"/>
      <c r="E4" s="200" t="s">
        <v>4</v>
      </c>
      <c r="F4" s="200"/>
      <c r="G4" s="200"/>
      <c r="H4" s="200"/>
      <c r="I4" s="200"/>
      <c r="J4" s="201"/>
      <c r="K4" s="202"/>
    </row>
    <row r="5" spans="1:11" ht="20.100000000000001" customHeight="1">
      <c r="A5" s="200"/>
      <c r="B5" s="200"/>
      <c r="C5" s="200" t="s">
        <v>318</v>
      </c>
      <c r="D5" s="200"/>
      <c r="E5" s="200" t="s">
        <v>319</v>
      </c>
      <c r="F5" s="200"/>
      <c r="G5" s="200"/>
      <c r="H5" s="200"/>
      <c r="I5" s="200"/>
      <c r="J5" s="201"/>
      <c r="K5" s="202"/>
    </row>
    <row r="6" spans="1:11" ht="20.100000000000001" customHeight="1">
      <c r="A6" s="200"/>
      <c r="B6" s="200"/>
      <c r="C6" s="200" t="s">
        <v>320</v>
      </c>
      <c r="D6" s="200"/>
      <c r="E6" s="200" t="s">
        <v>84</v>
      </c>
      <c r="F6" s="200"/>
      <c r="G6" s="200"/>
      <c r="H6" s="200"/>
      <c r="I6" s="200"/>
      <c r="J6" s="201"/>
      <c r="K6" s="202"/>
    </row>
    <row r="7" spans="1:11" ht="20.100000000000001" customHeight="1">
      <c r="A7" s="200"/>
      <c r="B7" s="200"/>
      <c r="C7" s="200" t="s">
        <v>321</v>
      </c>
      <c r="D7" s="200"/>
      <c r="E7" s="200" t="s">
        <v>91</v>
      </c>
      <c r="F7" s="200"/>
      <c r="G7" s="200"/>
      <c r="H7" s="200"/>
      <c r="I7" s="200"/>
      <c r="J7" s="201"/>
      <c r="K7" s="202"/>
    </row>
    <row r="8" spans="1:11" ht="20.100000000000001" customHeight="1">
      <c r="A8" s="200"/>
      <c r="B8" s="200"/>
      <c r="C8" s="200" t="s">
        <v>322</v>
      </c>
      <c r="D8" s="200"/>
      <c r="E8" s="200" t="s">
        <v>137</v>
      </c>
      <c r="F8" s="200"/>
      <c r="G8" s="200"/>
      <c r="H8" s="200"/>
      <c r="I8" s="200"/>
      <c r="J8" s="201"/>
      <c r="K8" s="202"/>
    </row>
    <row r="9" spans="1:11" ht="20.100000000000001" customHeight="1">
      <c r="A9" s="200"/>
      <c r="B9" s="200"/>
      <c r="C9" s="200" t="s">
        <v>323</v>
      </c>
      <c r="D9" s="200"/>
      <c r="E9" s="200" t="s">
        <v>145</v>
      </c>
      <c r="F9" s="200"/>
      <c r="G9" s="200"/>
      <c r="H9" s="200"/>
      <c r="I9" s="200"/>
      <c r="J9" s="201"/>
      <c r="K9" s="202"/>
    </row>
    <row r="10" spans="1:11" ht="20.100000000000001" customHeight="1">
      <c r="A10" s="200"/>
      <c r="B10" s="200"/>
      <c r="C10" s="200" t="s">
        <v>324</v>
      </c>
      <c r="D10" s="200"/>
      <c r="E10" s="200" t="s">
        <v>153</v>
      </c>
      <c r="F10" s="200"/>
      <c r="G10" s="200"/>
      <c r="H10" s="200"/>
      <c r="I10" s="200"/>
      <c r="J10" s="201"/>
      <c r="K10" s="202"/>
    </row>
    <row r="11" spans="1:11" ht="20.100000000000001" customHeight="1">
      <c r="A11" s="200"/>
      <c r="B11" s="200"/>
      <c r="C11" s="200" t="s">
        <v>325</v>
      </c>
      <c r="D11" s="200"/>
      <c r="E11" s="200" t="s">
        <v>158</v>
      </c>
      <c r="F11" s="200"/>
      <c r="G11" s="200"/>
      <c r="H11" s="200"/>
      <c r="I11" s="200"/>
      <c r="J11" s="201"/>
      <c r="K11" s="202"/>
    </row>
    <row r="12" spans="1:11" ht="20.100000000000001" customHeight="1">
      <c r="A12" s="200"/>
      <c r="B12" s="200"/>
      <c r="C12" s="200" t="s">
        <v>326</v>
      </c>
      <c r="D12" s="200"/>
      <c r="E12" s="203" t="s">
        <v>170</v>
      </c>
      <c r="F12" s="200"/>
      <c r="G12" s="200"/>
      <c r="H12" s="200"/>
      <c r="I12" s="200"/>
      <c r="J12" s="201"/>
      <c r="K12" s="202"/>
    </row>
    <row r="13" spans="1:11" ht="20.100000000000001" customHeight="1">
      <c r="A13" s="200"/>
      <c r="B13" s="200"/>
      <c r="C13" s="200" t="s">
        <v>327</v>
      </c>
      <c r="D13" s="200"/>
      <c r="E13" s="200" t="s">
        <v>170</v>
      </c>
      <c r="F13" s="200"/>
      <c r="G13" s="200"/>
      <c r="H13" s="200"/>
      <c r="I13" s="200"/>
      <c r="J13" s="201"/>
      <c r="K13" s="202"/>
    </row>
    <row r="14" spans="1:11" ht="20.100000000000001" customHeight="1">
      <c r="A14" s="198"/>
      <c r="B14" s="198"/>
      <c r="C14" s="200" t="s">
        <v>328</v>
      </c>
      <c r="D14" s="198"/>
      <c r="E14" s="200" t="s">
        <v>170</v>
      </c>
      <c r="F14" s="198"/>
      <c r="G14" s="198"/>
      <c r="H14" s="198"/>
      <c r="I14" s="198"/>
      <c r="J14" s="199"/>
      <c r="K14" s="194"/>
    </row>
    <row r="15" spans="1:11" ht="20.100000000000001" customHeight="1">
      <c r="A15" s="198"/>
      <c r="B15" s="198"/>
      <c r="C15" s="200" t="s">
        <v>329</v>
      </c>
      <c r="D15" s="198"/>
      <c r="E15" s="200" t="s">
        <v>170</v>
      </c>
      <c r="F15" s="198"/>
      <c r="G15" s="198"/>
      <c r="H15" s="198"/>
      <c r="I15" s="198"/>
      <c r="J15" s="199"/>
      <c r="K15" s="194"/>
    </row>
    <row r="16" spans="1:11" ht="20.100000000000001" customHeight="1">
      <c r="A16" s="198"/>
      <c r="B16" s="198"/>
      <c r="C16" s="200" t="s">
        <v>330</v>
      </c>
      <c r="D16" s="198"/>
      <c r="E16" s="200" t="s">
        <v>268</v>
      </c>
      <c r="F16" s="198"/>
      <c r="G16" s="198"/>
      <c r="H16" s="198"/>
      <c r="I16" s="198"/>
      <c r="J16" s="199"/>
      <c r="K16" s="194"/>
    </row>
    <row r="17" spans="1:11" ht="20.100000000000001" customHeight="1">
      <c r="A17" s="198"/>
      <c r="B17" s="198"/>
      <c r="C17" s="200" t="s">
        <v>331</v>
      </c>
      <c r="D17" s="198"/>
      <c r="E17" s="200" t="s">
        <v>273</v>
      </c>
      <c r="F17" s="198"/>
      <c r="G17" s="198"/>
      <c r="H17" s="198"/>
      <c r="I17" s="198"/>
      <c r="J17" s="199"/>
      <c r="K17" s="194"/>
    </row>
    <row r="18" spans="1:11" ht="20.100000000000001" customHeight="1">
      <c r="A18" s="198"/>
      <c r="B18" s="198"/>
      <c r="C18" s="200" t="s">
        <v>332</v>
      </c>
      <c r="D18" s="198"/>
      <c r="E18" s="200" t="s">
        <v>278</v>
      </c>
      <c r="F18" s="198"/>
      <c r="G18" s="198"/>
      <c r="H18" s="198"/>
      <c r="I18" s="198"/>
      <c r="J18" s="199"/>
      <c r="K18" s="194"/>
    </row>
    <row r="19" spans="1:11" ht="20.100000000000001" customHeight="1">
      <c r="A19" s="198"/>
      <c r="B19" s="198"/>
      <c r="C19" s="200" t="s">
        <v>333</v>
      </c>
      <c r="D19" s="198"/>
      <c r="E19" s="200" t="s">
        <v>281</v>
      </c>
      <c r="F19" s="198"/>
      <c r="G19" s="198"/>
      <c r="H19" s="198"/>
      <c r="I19" s="198"/>
      <c r="J19" s="199"/>
      <c r="K19" s="194"/>
    </row>
    <row r="20" spans="1:11" ht="20.100000000000001" customHeight="1">
      <c r="A20" s="198"/>
      <c r="B20" s="198"/>
      <c r="C20" s="200" t="s">
        <v>334</v>
      </c>
      <c r="D20" s="198"/>
      <c r="E20" s="200" t="s">
        <v>284</v>
      </c>
      <c r="F20" s="198"/>
      <c r="G20" s="198"/>
      <c r="H20" s="198"/>
      <c r="I20" s="198"/>
      <c r="J20" s="199"/>
      <c r="K20" s="194"/>
    </row>
    <row r="21" spans="1:11" ht="20.100000000000001" customHeight="1">
      <c r="A21" s="198"/>
      <c r="B21" s="198"/>
      <c r="C21" s="200" t="s">
        <v>335</v>
      </c>
      <c r="D21" s="198"/>
      <c r="E21" s="200" t="s">
        <v>287</v>
      </c>
      <c r="F21" s="198"/>
      <c r="G21" s="198"/>
      <c r="H21" s="198"/>
      <c r="I21" s="198"/>
      <c r="J21" s="199"/>
      <c r="K21" s="194"/>
    </row>
    <row r="22" spans="1:11" ht="20.100000000000001" customHeight="1">
      <c r="A22" s="204"/>
      <c r="B22" s="204"/>
      <c r="C22" s="205" t="s">
        <v>336</v>
      </c>
      <c r="D22" s="204"/>
      <c r="E22" s="200" t="s">
        <v>298</v>
      </c>
      <c r="F22" s="204"/>
      <c r="G22" s="204"/>
      <c r="H22" s="204"/>
      <c r="I22" s="204"/>
      <c r="J22" s="206"/>
      <c r="K22" s="207"/>
    </row>
    <row r="23" spans="1:11" ht="20.100000000000001" customHeight="1">
      <c r="A23" s="204"/>
      <c r="B23" s="204"/>
      <c r="C23" s="205" t="s">
        <v>337</v>
      </c>
      <c r="D23" s="204"/>
      <c r="E23" s="200" t="s">
        <v>303</v>
      </c>
      <c r="F23" s="204"/>
      <c r="G23" s="204"/>
      <c r="H23" s="204"/>
      <c r="I23" s="204"/>
      <c r="J23" s="206"/>
      <c r="K23" s="207"/>
    </row>
    <row r="24" spans="1:11" ht="20.100000000000001" customHeight="1">
      <c r="A24" s="208"/>
      <c r="B24" s="208"/>
      <c r="C24" s="209" t="s">
        <v>338</v>
      </c>
      <c r="D24" s="208"/>
      <c r="E24" s="203" t="s">
        <v>339</v>
      </c>
      <c r="F24" s="208"/>
      <c r="G24" s="208"/>
      <c r="H24" s="208"/>
      <c r="I24" s="208"/>
      <c r="J24" s="210"/>
      <c r="K24" s="179"/>
    </row>
    <row r="25" spans="1:11" ht="12" customHeight="1">
      <c r="A25" s="208"/>
      <c r="B25" s="208"/>
      <c r="C25" s="208"/>
      <c r="D25" s="208"/>
      <c r="E25" s="208"/>
      <c r="F25" s="208"/>
      <c r="G25" s="208"/>
      <c r="H25" s="208"/>
      <c r="I25" s="208"/>
      <c r="J25" s="210"/>
      <c r="K25" s="179"/>
    </row>
    <row r="26" spans="1:11" ht="12" customHeight="1">
      <c r="A26" s="208"/>
      <c r="B26" s="208"/>
      <c r="C26" s="208"/>
      <c r="D26" s="208"/>
      <c r="E26" s="208"/>
      <c r="F26" s="208"/>
      <c r="G26" s="208"/>
      <c r="H26" s="208"/>
      <c r="I26" s="208"/>
      <c r="J26" s="210"/>
      <c r="K26" s="179"/>
    </row>
    <row r="27" spans="1:11" ht="20.100000000000001" customHeight="1">
      <c r="A27" s="208"/>
      <c r="B27" s="208"/>
      <c r="C27" s="208"/>
      <c r="D27" s="208"/>
      <c r="E27" s="208"/>
      <c r="F27" s="208"/>
      <c r="G27" s="208"/>
      <c r="H27" s="208"/>
      <c r="I27" s="208"/>
      <c r="J27" s="210"/>
      <c r="K27" s="179"/>
    </row>
    <row r="28" spans="1:11" ht="20.100000000000001" customHeight="1">
      <c r="A28" s="208"/>
      <c r="B28" s="208"/>
      <c r="C28" s="208"/>
      <c r="D28" s="208"/>
      <c r="E28" s="208"/>
      <c r="F28" s="208"/>
      <c r="G28" s="208"/>
      <c r="H28" s="208"/>
      <c r="I28" s="208"/>
      <c r="J28" s="210"/>
      <c r="K28" s="179"/>
    </row>
    <row r="29" spans="1:11" ht="20.100000000000001" customHeight="1">
      <c r="A29" s="208"/>
      <c r="B29" s="208"/>
      <c r="C29" s="208"/>
      <c r="D29" s="208"/>
      <c r="E29" s="208"/>
      <c r="F29" s="208"/>
      <c r="G29" s="208"/>
      <c r="H29" s="208"/>
      <c r="I29" s="208"/>
      <c r="J29" s="210"/>
      <c r="K29" s="179"/>
    </row>
    <row r="30" spans="1:11" ht="20.100000000000001" customHeight="1">
      <c r="A30" s="208"/>
      <c r="B30" s="208"/>
      <c r="C30" s="208"/>
      <c r="D30" s="208"/>
      <c r="E30" s="208"/>
      <c r="F30" s="208"/>
      <c r="G30" s="208"/>
      <c r="H30" s="208"/>
      <c r="I30" s="208"/>
      <c r="J30" s="210"/>
      <c r="K30" s="179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2" customWidth="1"/>
    <col min="2" max="2" width="24.5" style="2" customWidth="1"/>
    <col min="3" max="7" width="20" style="2" customWidth="1"/>
    <col min="8" max="8" width="9" style="2" customWidth="1"/>
    <col min="9" max="16384" width="9.1640625" style="2"/>
  </cols>
  <sheetData>
    <row r="1" spans="1:8" ht="14.25" customHeight="1">
      <c r="A1" s="5"/>
      <c r="C1" s="12"/>
      <c r="D1" s="13"/>
      <c r="E1" s="13"/>
      <c r="F1" s="13"/>
      <c r="G1" s="12" t="s">
        <v>286</v>
      </c>
      <c r="H1" s="13"/>
    </row>
    <row r="2" spans="1:8" ht="20.100000000000001" customHeight="1">
      <c r="A2" s="14" t="s">
        <v>287</v>
      </c>
      <c r="B2" s="15"/>
      <c r="C2" s="16"/>
      <c r="D2" s="17"/>
      <c r="E2" s="17"/>
      <c r="F2" s="17"/>
      <c r="G2" s="16"/>
      <c r="H2" s="13"/>
    </row>
    <row r="3" spans="1:8" ht="14.25" customHeight="1">
      <c r="A3" s="323" t="s">
        <v>375</v>
      </c>
      <c r="C3" s="18"/>
      <c r="D3" s="13"/>
      <c r="E3" s="13"/>
      <c r="F3" s="13"/>
      <c r="G3" s="18" t="s">
        <v>5</v>
      </c>
      <c r="H3" s="13"/>
    </row>
    <row r="4" spans="1:8" ht="14.25" customHeight="1">
      <c r="A4" s="419" t="s">
        <v>288</v>
      </c>
      <c r="B4" s="420" t="s">
        <v>289</v>
      </c>
      <c r="C4" s="19" t="s">
        <v>290</v>
      </c>
      <c r="D4" s="19"/>
      <c r="E4" s="19"/>
      <c r="F4" s="19"/>
      <c r="G4" s="19"/>
      <c r="H4" s="13"/>
    </row>
    <row r="5" spans="1:8" ht="14.25" customHeight="1">
      <c r="A5" s="419"/>
      <c r="B5" s="420"/>
      <c r="C5" s="20" t="s">
        <v>140</v>
      </c>
      <c r="D5" s="21" t="s">
        <v>92</v>
      </c>
      <c r="E5" s="22" t="s">
        <v>14</v>
      </c>
      <c r="F5" s="22" t="s">
        <v>94</v>
      </c>
      <c r="G5" s="22" t="s">
        <v>291</v>
      </c>
      <c r="H5" s="13"/>
    </row>
    <row r="6" spans="1:8" s="326" customFormat="1" ht="14.25" customHeight="1">
      <c r="A6" s="328" t="s">
        <v>69</v>
      </c>
      <c r="B6" s="324">
        <v>44000</v>
      </c>
      <c r="C6" s="324">
        <v>44000</v>
      </c>
      <c r="D6" s="329">
        <v>44000</v>
      </c>
      <c r="E6" s="329">
        <v>0</v>
      </c>
      <c r="F6" s="329">
        <v>0</v>
      </c>
      <c r="G6" s="329">
        <f>SUM(G7,G8,G9)</f>
        <v>0</v>
      </c>
      <c r="H6" s="13"/>
    </row>
    <row r="7" spans="1:8" s="326" customFormat="1" ht="14.25" customHeight="1">
      <c r="A7" s="330" t="s">
        <v>292</v>
      </c>
      <c r="B7" s="331">
        <v>0</v>
      </c>
      <c r="C7" s="324">
        <v>0</v>
      </c>
      <c r="D7" s="331">
        <v>0</v>
      </c>
      <c r="E7" s="331">
        <v>0</v>
      </c>
      <c r="F7" s="331">
        <v>0</v>
      </c>
      <c r="G7" s="331"/>
      <c r="H7" s="13"/>
    </row>
    <row r="8" spans="1:8" s="326" customFormat="1" ht="14.25" customHeight="1">
      <c r="A8" s="330" t="s">
        <v>293</v>
      </c>
      <c r="B8" s="331">
        <v>14000</v>
      </c>
      <c r="C8" s="324">
        <v>14000</v>
      </c>
      <c r="D8" s="331">
        <v>14000</v>
      </c>
      <c r="E8" s="331">
        <v>0</v>
      </c>
      <c r="F8" s="331">
        <v>0</v>
      </c>
      <c r="G8" s="331"/>
      <c r="H8" s="13"/>
    </row>
    <row r="9" spans="1:8" s="326" customFormat="1" ht="14.25" customHeight="1">
      <c r="A9" s="330" t="s">
        <v>294</v>
      </c>
      <c r="B9" s="332">
        <v>30000</v>
      </c>
      <c r="C9" s="324">
        <v>30000</v>
      </c>
      <c r="D9" s="332">
        <v>30000</v>
      </c>
      <c r="E9" s="332">
        <v>0</v>
      </c>
      <c r="F9" s="332">
        <v>0</v>
      </c>
      <c r="G9" s="332">
        <f>SUM(G10,G11)</f>
        <v>0</v>
      </c>
      <c r="H9" s="13"/>
    </row>
    <row r="10" spans="1:8" s="326" customFormat="1" ht="14.25" customHeight="1">
      <c r="A10" s="333" t="s">
        <v>295</v>
      </c>
      <c r="B10" s="331">
        <v>30000</v>
      </c>
      <c r="C10" s="324">
        <v>30000</v>
      </c>
      <c r="D10" s="331">
        <v>30000</v>
      </c>
      <c r="E10" s="331">
        <v>0</v>
      </c>
      <c r="F10" s="331">
        <v>0</v>
      </c>
      <c r="G10" s="331"/>
      <c r="H10" s="13"/>
    </row>
    <row r="11" spans="1:8" s="326" customFormat="1" ht="14.25" customHeight="1">
      <c r="A11" s="330" t="s">
        <v>296</v>
      </c>
      <c r="B11" s="331">
        <v>0</v>
      </c>
      <c r="C11" s="324">
        <v>0</v>
      </c>
      <c r="D11" s="331">
        <v>0</v>
      </c>
      <c r="E11" s="331">
        <v>0</v>
      </c>
      <c r="F11" s="331">
        <v>0</v>
      </c>
      <c r="G11" s="331"/>
      <c r="H11" s="13"/>
    </row>
    <row r="12" spans="1:8" ht="14.25" customHeight="1">
      <c r="A12" s="13"/>
      <c r="B12" s="13"/>
      <c r="C12" s="13"/>
      <c r="D12" s="13"/>
      <c r="E12" s="13"/>
      <c r="F12" s="13"/>
      <c r="G12" s="13"/>
      <c r="H12" s="13"/>
    </row>
    <row r="13" spans="1:8" ht="14.25" customHeight="1">
      <c r="A13" s="13"/>
      <c r="B13" s="13"/>
      <c r="C13" s="13"/>
      <c r="D13" s="13"/>
      <c r="E13" s="13"/>
      <c r="F13" s="13"/>
      <c r="G13" s="13"/>
      <c r="H13" s="13"/>
    </row>
    <row r="14" spans="1:8" ht="14.25" customHeight="1">
      <c r="A14" s="13"/>
      <c r="B14" s="13"/>
      <c r="C14" s="13"/>
      <c r="D14" s="13"/>
      <c r="E14" s="13"/>
      <c r="F14" s="13"/>
      <c r="G14" s="13"/>
      <c r="H14" s="13"/>
    </row>
    <row r="15" spans="1:8" ht="14.25" customHeight="1">
      <c r="A15" s="13"/>
      <c r="B15" s="13"/>
      <c r="C15" s="13"/>
      <c r="D15" s="13"/>
      <c r="E15" s="13"/>
      <c r="F15" s="13"/>
      <c r="G15" s="13"/>
      <c r="H15" s="13"/>
    </row>
    <row r="16" spans="1:8" ht="14.25" customHeight="1">
      <c r="A16" s="13"/>
      <c r="B16" s="13"/>
      <c r="C16" s="13"/>
      <c r="D16" s="13"/>
      <c r="E16" s="13"/>
      <c r="F16" s="13"/>
      <c r="G16" s="13"/>
      <c r="H16" s="13"/>
    </row>
    <row r="17" spans="1:8" ht="14.25" customHeight="1">
      <c r="A17" s="13"/>
      <c r="B17" s="13"/>
      <c r="C17" s="13"/>
      <c r="D17" s="13"/>
      <c r="E17" s="13"/>
      <c r="F17" s="13"/>
      <c r="G17" s="13"/>
      <c r="H17" s="13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7"/>
  <sheetViews>
    <sheetView showGridLines="0" showZeros="0" workbookViewId="0"/>
  </sheetViews>
  <sheetFormatPr defaultColWidth="9.1640625" defaultRowHeight="14.25" customHeight="1"/>
  <cols>
    <col min="1" max="1" width="15.1640625" style="2" customWidth="1"/>
    <col min="2" max="2" width="43.6640625" style="2" customWidth="1"/>
    <col min="3" max="3" width="15.1640625" style="2" customWidth="1"/>
    <col min="4" max="4" width="17.1640625" style="2" customWidth="1"/>
    <col min="5" max="5" width="19.6640625" style="2" customWidth="1"/>
    <col min="6" max="6" width="9.1640625" style="2" customWidth="1"/>
    <col min="7" max="7" width="20.6640625" style="2" customWidth="1"/>
    <col min="8" max="10" width="12" style="2" customWidth="1"/>
    <col min="11" max="16384" width="9.1640625" style="2"/>
  </cols>
  <sheetData>
    <row r="1" spans="1:10" ht="14.25" customHeight="1">
      <c r="A1" s="3"/>
      <c r="B1" s="4"/>
      <c r="C1" s="5"/>
      <c r="D1" s="5"/>
      <c r="E1" s="5"/>
      <c r="F1" s="5"/>
      <c r="G1" s="6" t="s">
        <v>297</v>
      </c>
      <c r="H1" s="7"/>
      <c r="I1" s="7"/>
      <c r="J1" s="7"/>
    </row>
    <row r="2" spans="1:10" ht="20.100000000000001" customHeight="1">
      <c r="A2" s="8" t="s">
        <v>298</v>
      </c>
      <c r="B2" s="9"/>
      <c r="C2" s="10"/>
      <c r="D2" s="10"/>
      <c r="E2" s="10"/>
      <c r="F2" s="10"/>
      <c r="G2" s="9"/>
      <c r="H2" s="7"/>
      <c r="I2" s="7"/>
      <c r="J2" s="7"/>
    </row>
    <row r="3" spans="1:10" ht="14.25" customHeight="1">
      <c r="A3" s="263" t="s">
        <v>375</v>
      </c>
      <c r="B3" s="11"/>
      <c r="C3" s="11"/>
      <c r="D3" s="11"/>
      <c r="E3" s="11"/>
      <c r="F3" s="11"/>
      <c r="G3" s="12" t="s">
        <v>5</v>
      </c>
      <c r="H3" s="7"/>
      <c r="I3" s="7"/>
      <c r="J3" s="7"/>
    </row>
    <row r="4" spans="1:10" ht="14.25" customHeight="1">
      <c r="A4" s="427" t="s">
        <v>82</v>
      </c>
      <c r="B4" s="427" t="s">
        <v>1</v>
      </c>
      <c r="C4" s="427" t="s">
        <v>299</v>
      </c>
      <c r="D4" s="427" t="s">
        <v>300</v>
      </c>
      <c r="E4" s="421" t="s">
        <v>301</v>
      </c>
      <c r="F4" s="423" t="s">
        <v>302</v>
      </c>
      <c r="G4" s="425" t="s">
        <v>63</v>
      </c>
      <c r="H4" s="7"/>
      <c r="I4" s="7"/>
      <c r="J4" s="7"/>
    </row>
    <row r="5" spans="1:10" ht="14.25" customHeight="1">
      <c r="A5" s="428"/>
      <c r="B5" s="428"/>
      <c r="C5" s="428"/>
      <c r="D5" s="428"/>
      <c r="E5" s="422"/>
      <c r="F5" s="424"/>
      <c r="G5" s="426"/>
      <c r="H5" s="7"/>
      <c r="I5" s="7"/>
      <c r="J5" s="7"/>
    </row>
    <row r="6" spans="1:10" s="326" customFormat="1" ht="14.25" customHeight="1">
      <c r="A6" s="289"/>
      <c r="B6" s="164" t="s">
        <v>69</v>
      </c>
      <c r="C6" s="165"/>
      <c r="D6" s="264"/>
      <c r="E6" s="264"/>
      <c r="F6" s="166"/>
      <c r="G6" s="163">
        <v>410108.58</v>
      </c>
      <c r="H6" s="7"/>
      <c r="I6" s="7"/>
      <c r="J6" s="7"/>
    </row>
    <row r="7" spans="1:10" ht="14.25" customHeight="1">
      <c r="A7" s="289"/>
      <c r="B7" s="164" t="s">
        <v>340</v>
      </c>
      <c r="C7" s="165"/>
      <c r="D7" s="264"/>
      <c r="E7" s="264"/>
      <c r="F7" s="166"/>
      <c r="G7" s="163">
        <v>410108.58</v>
      </c>
      <c r="H7" s="7"/>
      <c r="I7" s="7"/>
      <c r="J7" s="7"/>
    </row>
    <row r="8" spans="1:10" ht="14.25" customHeight="1">
      <c r="A8" s="289" t="s">
        <v>377</v>
      </c>
      <c r="B8" s="164" t="s">
        <v>345</v>
      </c>
      <c r="C8" s="165" t="s">
        <v>490</v>
      </c>
      <c r="D8" s="264"/>
      <c r="E8" s="264" t="s">
        <v>491</v>
      </c>
      <c r="F8" s="166">
        <v>0</v>
      </c>
      <c r="G8" s="163">
        <v>10000</v>
      </c>
      <c r="H8" s="7"/>
      <c r="I8" s="7"/>
      <c r="J8" s="7"/>
    </row>
    <row r="9" spans="1:10" ht="14.25" customHeight="1">
      <c r="A9" s="289" t="s">
        <v>377</v>
      </c>
      <c r="B9" s="164" t="s">
        <v>345</v>
      </c>
      <c r="C9" s="165" t="s">
        <v>490</v>
      </c>
      <c r="D9" s="264"/>
      <c r="E9" s="264" t="s">
        <v>492</v>
      </c>
      <c r="F9" s="166">
        <v>0</v>
      </c>
      <c r="G9" s="163">
        <v>108.58</v>
      </c>
      <c r="H9" s="7"/>
      <c r="I9" s="7"/>
      <c r="J9" s="7"/>
    </row>
    <row r="10" spans="1:10" ht="14.25" customHeight="1">
      <c r="A10" s="289" t="s">
        <v>377</v>
      </c>
      <c r="B10" s="164" t="s">
        <v>345</v>
      </c>
      <c r="C10" s="165" t="s">
        <v>490</v>
      </c>
      <c r="D10" s="264"/>
      <c r="E10" s="264" t="s">
        <v>493</v>
      </c>
      <c r="F10" s="166">
        <v>0</v>
      </c>
      <c r="G10" s="163">
        <v>10000</v>
      </c>
      <c r="H10" s="7"/>
      <c r="I10" s="7"/>
      <c r="J10" s="7"/>
    </row>
    <row r="11" spans="1:10" ht="14.25" customHeight="1">
      <c r="A11" s="289" t="s">
        <v>377</v>
      </c>
      <c r="B11" s="164" t="s">
        <v>345</v>
      </c>
      <c r="C11" s="165" t="s">
        <v>490</v>
      </c>
      <c r="D11" s="264"/>
      <c r="E11" s="264" t="s">
        <v>494</v>
      </c>
      <c r="F11" s="166">
        <v>0</v>
      </c>
      <c r="G11" s="163">
        <v>115000</v>
      </c>
      <c r="H11" s="7"/>
      <c r="I11" s="7"/>
      <c r="J11" s="7"/>
    </row>
    <row r="12" spans="1:10" ht="14.25" customHeight="1">
      <c r="A12" s="289" t="s">
        <v>377</v>
      </c>
      <c r="B12" s="164" t="s">
        <v>345</v>
      </c>
      <c r="C12" s="165" t="s">
        <v>490</v>
      </c>
      <c r="D12" s="264"/>
      <c r="E12" s="264" t="s">
        <v>495</v>
      </c>
      <c r="F12" s="166">
        <v>0</v>
      </c>
      <c r="G12" s="163">
        <v>10000</v>
      </c>
      <c r="H12" s="7"/>
      <c r="I12" s="7"/>
      <c r="J12" s="7"/>
    </row>
    <row r="13" spans="1:10" ht="14.25" customHeight="1">
      <c r="A13" s="289" t="s">
        <v>389</v>
      </c>
      <c r="B13" s="164" t="s">
        <v>370</v>
      </c>
      <c r="C13" s="165" t="s">
        <v>490</v>
      </c>
      <c r="D13" s="264" t="s">
        <v>496</v>
      </c>
      <c r="E13" s="264" t="s">
        <v>497</v>
      </c>
      <c r="F13" s="166">
        <v>2</v>
      </c>
      <c r="G13" s="163">
        <v>10000</v>
      </c>
      <c r="H13" s="7"/>
      <c r="I13" s="7"/>
      <c r="J13" s="7"/>
    </row>
    <row r="14" spans="1:10" ht="14.25" customHeight="1">
      <c r="A14" s="289" t="s">
        <v>389</v>
      </c>
      <c r="B14" s="164" t="s">
        <v>370</v>
      </c>
      <c r="C14" s="165" t="s">
        <v>490</v>
      </c>
      <c r="D14" s="264" t="s">
        <v>496</v>
      </c>
      <c r="E14" s="264" t="s">
        <v>492</v>
      </c>
      <c r="F14" s="166">
        <v>0</v>
      </c>
      <c r="G14" s="163">
        <v>250000</v>
      </c>
      <c r="H14" s="7"/>
      <c r="I14" s="7"/>
      <c r="J14" s="7"/>
    </row>
    <row r="15" spans="1:10" ht="14.25" customHeight="1">
      <c r="A15" s="289" t="s">
        <v>389</v>
      </c>
      <c r="B15" s="164" t="s">
        <v>370</v>
      </c>
      <c r="C15" s="165" t="s">
        <v>490</v>
      </c>
      <c r="D15" s="264" t="s">
        <v>496</v>
      </c>
      <c r="E15" s="264" t="s">
        <v>498</v>
      </c>
      <c r="F15" s="166">
        <v>1</v>
      </c>
      <c r="G15" s="163">
        <v>5000</v>
      </c>
      <c r="H15" s="7"/>
      <c r="I15" s="7"/>
      <c r="J15" s="7"/>
    </row>
    <row r="16" spans="1:10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4.25" customHeight="1">
      <c r="A17" s="7"/>
      <c r="B17" s="7"/>
      <c r="C17" s="7"/>
      <c r="D17" s="7"/>
      <c r="E17" s="7"/>
      <c r="F17" s="7"/>
      <c r="G17" s="7"/>
      <c r="H17" s="7"/>
      <c r="I17" s="7"/>
      <c r="J17" s="7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94"/>
  <sheetViews>
    <sheetView showGridLines="0" showZeros="0" tabSelected="1" topLeftCell="A16" workbookViewId="0">
      <selection activeCell="G86" sqref="G86:H86"/>
    </sheetView>
  </sheetViews>
  <sheetFormatPr defaultRowHeight="14.25"/>
  <cols>
    <col min="1" max="1" width="9.33203125" style="356"/>
    <col min="2" max="3" width="16.33203125" style="356" customWidth="1"/>
    <col min="4" max="4" width="8.83203125" style="356" customWidth="1"/>
    <col min="5" max="5" width="42" style="356" customWidth="1"/>
    <col min="6" max="8" width="16.83203125" style="356" customWidth="1"/>
    <col min="9" max="16384" width="9.33203125" style="356"/>
  </cols>
  <sheetData>
    <row r="1" spans="1:8" s="355" customFormat="1" ht="15.95" customHeight="1">
      <c r="A1" s="353" t="s">
        <v>591</v>
      </c>
      <c r="B1" s="353"/>
      <c r="C1" s="353"/>
      <c r="D1" s="353"/>
      <c r="E1" s="354"/>
      <c r="F1" s="354"/>
      <c r="G1" s="354"/>
      <c r="H1" s="354"/>
    </row>
    <row r="2" spans="1:8" ht="20.25" customHeight="1">
      <c r="A2" s="433" t="s">
        <v>303</v>
      </c>
      <c r="B2" s="433"/>
      <c r="C2" s="433"/>
      <c r="D2" s="433"/>
      <c r="E2" s="433"/>
      <c r="F2" s="433"/>
      <c r="G2" s="433"/>
      <c r="H2" s="433"/>
    </row>
    <row r="3" spans="1:8" ht="15.95" customHeight="1">
      <c r="A3" s="434" t="s">
        <v>592</v>
      </c>
      <c r="B3" s="434"/>
      <c r="C3" s="434"/>
      <c r="D3" s="434"/>
      <c r="E3" s="434"/>
      <c r="F3" s="434"/>
      <c r="G3" s="434"/>
      <c r="H3" s="434"/>
    </row>
    <row r="4" spans="1:8" s="355" customFormat="1" ht="15.95" customHeight="1">
      <c r="A4" s="354"/>
      <c r="B4" s="354"/>
      <c r="C4" s="354"/>
      <c r="D4" s="354"/>
      <c r="E4" s="354"/>
      <c r="F4" s="354"/>
      <c r="G4" s="354"/>
      <c r="H4" s="354"/>
    </row>
    <row r="5" spans="1:8" ht="15.95" customHeight="1">
      <c r="A5" s="435" t="s">
        <v>593</v>
      </c>
      <c r="B5" s="436"/>
      <c r="C5" s="437"/>
      <c r="D5" s="438" t="s">
        <v>615</v>
      </c>
      <c r="E5" s="439"/>
      <c r="F5" s="439"/>
      <c r="G5" s="439"/>
      <c r="H5" s="440"/>
    </row>
    <row r="6" spans="1:8" ht="15.95" customHeight="1">
      <c r="A6" s="441" t="s">
        <v>594</v>
      </c>
      <c r="B6" s="442" t="s">
        <v>595</v>
      </c>
      <c r="C6" s="443"/>
      <c r="D6" s="442" t="s">
        <v>596</v>
      </c>
      <c r="E6" s="443"/>
      <c r="F6" s="435" t="s">
        <v>597</v>
      </c>
      <c r="G6" s="436"/>
      <c r="H6" s="437"/>
    </row>
    <row r="7" spans="1:8" ht="15.95" customHeight="1">
      <c r="A7" s="441"/>
      <c r="B7" s="444"/>
      <c r="C7" s="445"/>
      <c r="D7" s="444"/>
      <c r="E7" s="445"/>
      <c r="F7" s="357" t="s">
        <v>598</v>
      </c>
      <c r="G7" s="357" t="s">
        <v>599</v>
      </c>
      <c r="H7" s="357" t="s">
        <v>600</v>
      </c>
    </row>
    <row r="8" spans="1:8" ht="15.95" customHeight="1">
      <c r="A8" s="441"/>
      <c r="B8" s="429" t="s">
        <v>616</v>
      </c>
      <c r="C8" s="430"/>
      <c r="D8" s="431" t="s">
        <v>617</v>
      </c>
      <c r="E8" s="432"/>
      <c r="F8" s="358">
        <v>282.36</v>
      </c>
      <c r="G8" s="358">
        <v>282.36</v>
      </c>
      <c r="H8" s="358">
        <v>0</v>
      </c>
    </row>
    <row r="9" spans="1:8" ht="15.95" customHeight="1">
      <c r="A9" s="441"/>
      <c r="B9" s="429" t="s">
        <v>618</v>
      </c>
      <c r="C9" s="430"/>
      <c r="D9" s="431" t="s">
        <v>619</v>
      </c>
      <c r="E9" s="432"/>
      <c r="F9" s="358">
        <v>15</v>
      </c>
      <c r="G9" s="358">
        <v>15</v>
      </c>
      <c r="H9" s="358">
        <v>0</v>
      </c>
    </row>
    <row r="10" spans="1:8" ht="15.95" customHeight="1">
      <c r="A10" s="441"/>
      <c r="B10" s="429" t="s">
        <v>620</v>
      </c>
      <c r="C10" s="430"/>
      <c r="D10" s="431" t="s">
        <v>621</v>
      </c>
      <c r="E10" s="432"/>
      <c r="F10" s="358">
        <v>4</v>
      </c>
      <c r="G10" s="358">
        <v>4</v>
      </c>
      <c r="H10" s="358">
        <v>0</v>
      </c>
    </row>
    <row r="11" spans="1:8" ht="15.95" customHeight="1">
      <c r="A11" s="441"/>
      <c r="B11" s="429" t="s">
        <v>622</v>
      </c>
      <c r="C11" s="430"/>
      <c r="D11" s="431" t="s">
        <v>623</v>
      </c>
      <c r="E11" s="432"/>
      <c r="F11" s="358">
        <v>154</v>
      </c>
      <c r="G11" s="358">
        <v>154</v>
      </c>
      <c r="H11" s="358">
        <v>0</v>
      </c>
    </row>
    <row r="12" spans="1:8" ht="15.95" customHeight="1">
      <c r="A12" s="441"/>
      <c r="B12" s="429" t="s">
        <v>624</v>
      </c>
      <c r="C12" s="430"/>
      <c r="D12" s="431" t="s">
        <v>625</v>
      </c>
      <c r="E12" s="432"/>
      <c r="F12" s="358">
        <v>108.58</v>
      </c>
      <c r="G12" s="358">
        <v>108.58</v>
      </c>
      <c r="H12" s="358">
        <v>0</v>
      </c>
    </row>
    <row r="13" spans="1:8" ht="15.95" customHeight="1">
      <c r="A13" s="441"/>
      <c r="B13" s="429" t="s">
        <v>626</v>
      </c>
      <c r="C13" s="430"/>
      <c r="D13" s="431" t="s">
        <v>627</v>
      </c>
      <c r="E13" s="432"/>
      <c r="F13" s="358">
        <v>18</v>
      </c>
      <c r="G13" s="358">
        <v>18</v>
      </c>
      <c r="H13" s="358">
        <v>0</v>
      </c>
    </row>
    <row r="14" spans="1:8" ht="15.95" customHeight="1">
      <c r="A14" s="441"/>
      <c r="B14" s="429" t="s">
        <v>628</v>
      </c>
      <c r="C14" s="430"/>
      <c r="D14" s="431" t="s">
        <v>629</v>
      </c>
      <c r="E14" s="432"/>
      <c r="F14" s="358">
        <v>564</v>
      </c>
      <c r="G14" s="358">
        <v>564</v>
      </c>
      <c r="H14" s="358">
        <v>0</v>
      </c>
    </row>
    <row r="15" spans="1:8" ht="15.95" customHeight="1">
      <c r="A15" s="441"/>
      <c r="B15" s="429" t="s">
        <v>630</v>
      </c>
      <c r="C15" s="430"/>
      <c r="D15" s="431" t="s">
        <v>631</v>
      </c>
      <c r="E15" s="432"/>
      <c r="F15" s="358">
        <v>18</v>
      </c>
      <c r="G15" s="358">
        <v>18</v>
      </c>
      <c r="H15" s="358">
        <v>0</v>
      </c>
    </row>
    <row r="16" spans="1:8" ht="15.95" customHeight="1">
      <c r="A16" s="441"/>
      <c r="B16" s="446" t="s">
        <v>632</v>
      </c>
      <c r="C16" s="447"/>
      <c r="D16" s="448" t="s">
        <v>632</v>
      </c>
      <c r="E16" s="449"/>
      <c r="F16" s="359">
        <v>15</v>
      </c>
      <c r="G16" s="359">
        <v>15</v>
      </c>
      <c r="H16" s="358">
        <v>0</v>
      </c>
    </row>
    <row r="17" spans="1:8" ht="15.95" customHeight="1">
      <c r="A17" s="441"/>
      <c r="B17" s="446" t="s">
        <v>633</v>
      </c>
      <c r="C17" s="447"/>
      <c r="D17" s="448" t="s">
        <v>633</v>
      </c>
      <c r="E17" s="449"/>
      <c r="F17" s="359">
        <v>29</v>
      </c>
      <c r="G17" s="359">
        <v>29</v>
      </c>
      <c r="H17" s="358">
        <v>0</v>
      </c>
    </row>
    <row r="18" spans="1:8" ht="15.95" customHeight="1">
      <c r="A18" s="441"/>
      <c r="B18" s="446" t="s">
        <v>634</v>
      </c>
      <c r="C18" s="447"/>
      <c r="D18" s="448" t="s">
        <v>634</v>
      </c>
      <c r="E18" s="449"/>
      <c r="F18" s="359">
        <v>260</v>
      </c>
      <c r="G18" s="359">
        <v>260</v>
      </c>
      <c r="H18" s="358">
        <v>0</v>
      </c>
    </row>
    <row r="19" spans="1:8" ht="15.95" customHeight="1">
      <c r="A19" s="441"/>
      <c r="B19" s="446" t="s">
        <v>635</v>
      </c>
      <c r="C19" s="447"/>
      <c r="D19" s="448" t="s">
        <v>635</v>
      </c>
      <c r="E19" s="449"/>
      <c r="F19" s="359">
        <v>6</v>
      </c>
      <c r="G19" s="359">
        <v>6</v>
      </c>
      <c r="H19" s="358">
        <v>0</v>
      </c>
    </row>
    <row r="20" spans="1:8" ht="15.95" customHeight="1">
      <c r="A20" s="441"/>
      <c r="B20" s="446" t="s">
        <v>636</v>
      </c>
      <c r="C20" s="447"/>
      <c r="D20" s="448" t="s">
        <v>636</v>
      </c>
      <c r="E20" s="449"/>
      <c r="F20" s="359">
        <v>8</v>
      </c>
      <c r="G20" s="359">
        <v>8</v>
      </c>
      <c r="H20" s="358">
        <v>0</v>
      </c>
    </row>
    <row r="21" spans="1:8" ht="15.95" customHeight="1">
      <c r="A21" s="441"/>
      <c r="B21" s="446" t="s">
        <v>637</v>
      </c>
      <c r="C21" s="447"/>
      <c r="D21" s="448" t="s">
        <v>637</v>
      </c>
      <c r="E21" s="449"/>
      <c r="F21" s="359">
        <v>6</v>
      </c>
      <c r="G21" s="359">
        <v>6</v>
      </c>
      <c r="H21" s="358">
        <v>0</v>
      </c>
    </row>
    <row r="22" spans="1:8" ht="15.95" customHeight="1">
      <c r="A22" s="441"/>
      <c r="B22" s="446" t="s">
        <v>616</v>
      </c>
      <c r="C22" s="447"/>
      <c r="D22" s="448" t="s">
        <v>616</v>
      </c>
      <c r="E22" s="449"/>
      <c r="F22" s="359">
        <v>268.47000000000003</v>
      </c>
      <c r="G22" s="359">
        <v>268.47000000000003</v>
      </c>
      <c r="H22" s="358">
        <v>0</v>
      </c>
    </row>
    <row r="23" spans="1:8" ht="15.95" customHeight="1">
      <c r="A23" s="441"/>
      <c r="B23" s="435" t="s">
        <v>601</v>
      </c>
      <c r="C23" s="436"/>
      <c r="D23" s="436"/>
      <c r="E23" s="437"/>
      <c r="F23" s="358">
        <v>1163.94</v>
      </c>
      <c r="G23" s="358">
        <v>1756.41</v>
      </c>
      <c r="H23" s="358">
        <v>0</v>
      </c>
    </row>
    <row r="24" spans="1:8" ht="99.95" customHeight="1">
      <c r="A24" s="360" t="s">
        <v>602</v>
      </c>
      <c r="B24" s="450" t="s">
        <v>638</v>
      </c>
      <c r="C24" s="451"/>
      <c r="D24" s="451"/>
      <c r="E24" s="451"/>
      <c r="F24" s="451"/>
      <c r="G24" s="451"/>
      <c r="H24" s="452"/>
    </row>
    <row r="25" spans="1:8" ht="33.950000000000003" customHeight="1">
      <c r="A25" s="441" t="s">
        <v>603</v>
      </c>
      <c r="B25" s="357" t="s">
        <v>604</v>
      </c>
      <c r="C25" s="441" t="s">
        <v>605</v>
      </c>
      <c r="D25" s="441"/>
      <c r="E25" s="435" t="s">
        <v>606</v>
      </c>
      <c r="F25" s="453"/>
      <c r="G25" s="436" t="s">
        <v>607</v>
      </c>
      <c r="H25" s="437"/>
    </row>
    <row r="26" spans="1:8" ht="15.95" customHeight="1">
      <c r="A26" s="441"/>
      <c r="B26" s="441" t="s">
        <v>503</v>
      </c>
      <c r="C26" s="441" t="s">
        <v>504</v>
      </c>
      <c r="D26" s="441"/>
      <c r="E26" s="454" t="s">
        <v>639</v>
      </c>
      <c r="F26" s="455"/>
      <c r="G26" s="431" t="s">
        <v>640</v>
      </c>
      <c r="H26" s="432"/>
    </row>
    <row r="27" spans="1:8" ht="15.95" customHeight="1">
      <c r="A27" s="441"/>
      <c r="B27" s="441"/>
      <c r="C27" s="441"/>
      <c r="D27" s="441"/>
      <c r="E27" s="454" t="s">
        <v>641</v>
      </c>
      <c r="F27" s="455"/>
      <c r="G27" s="431" t="s">
        <v>642</v>
      </c>
      <c r="H27" s="432"/>
    </row>
    <row r="28" spans="1:8" ht="15.95" customHeight="1">
      <c r="A28" s="441"/>
      <c r="B28" s="441"/>
      <c r="C28" s="441"/>
      <c r="D28" s="441"/>
      <c r="E28" s="454" t="s">
        <v>643</v>
      </c>
      <c r="F28" s="455"/>
      <c r="G28" s="431" t="s">
        <v>644</v>
      </c>
      <c r="H28" s="432"/>
    </row>
    <row r="29" spans="1:8" ht="15.95" customHeight="1">
      <c r="A29" s="441"/>
      <c r="B29" s="441"/>
      <c r="C29" s="441"/>
      <c r="D29" s="441"/>
      <c r="E29" s="431" t="s">
        <v>645</v>
      </c>
      <c r="F29" s="432"/>
      <c r="G29" s="431" t="s">
        <v>646</v>
      </c>
      <c r="H29" s="432"/>
    </row>
    <row r="30" spans="1:8" ht="15.95" customHeight="1">
      <c r="A30" s="441"/>
      <c r="B30" s="441"/>
      <c r="C30" s="441"/>
      <c r="D30" s="441"/>
      <c r="E30" s="463" t="s">
        <v>655</v>
      </c>
      <c r="F30" s="455"/>
      <c r="G30" s="448" t="s">
        <v>656</v>
      </c>
      <c r="H30" s="449"/>
    </row>
    <row r="31" spans="1:8" ht="15.95" customHeight="1">
      <c r="A31" s="441"/>
      <c r="B31" s="441"/>
      <c r="C31" s="441"/>
      <c r="D31" s="441"/>
      <c r="E31" s="463" t="s">
        <v>657</v>
      </c>
      <c r="F31" s="455"/>
      <c r="G31" s="448" t="s">
        <v>656</v>
      </c>
      <c r="H31" s="449"/>
    </row>
    <row r="32" spans="1:8" ht="15.75" customHeight="1">
      <c r="A32" s="441"/>
      <c r="B32" s="441"/>
      <c r="C32" s="441"/>
      <c r="D32" s="441"/>
      <c r="E32" s="464" t="s">
        <v>658</v>
      </c>
      <c r="F32" s="465"/>
      <c r="G32" s="448" t="s">
        <v>656</v>
      </c>
      <c r="H32" s="449"/>
    </row>
    <row r="33" spans="1:8" ht="15.95" customHeight="1">
      <c r="A33" s="441"/>
      <c r="B33" s="441"/>
      <c r="C33" s="441"/>
      <c r="D33" s="441"/>
      <c r="E33" s="448" t="s">
        <v>659</v>
      </c>
      <c r="F33" s="449"/>
      <c r="G33" s="448" t="s">
        <v>656</v>
      </c>
      <c r="H33" s="449"/>
    </row>
    <row r="34" spans="1:8" ht="15.95" customHeight="1">
      <c r="A34" s="441"/>
      <c r="B34" s="441"/>
      <c r="C34" s="441"/>
      <c r="D34" s="441"/>
      <c r="E34" s="448" t="s">
        <v>660</v>
      </c>
      <c r="F34" s="449"/>
      <c r="G34" s="448" t="s">
        <v>656</v>
      </c>
      <c r="H34" s="449"/>
    </row>
    <row r="35" spans="1:8" ht="15.95" customHeight="1">
      <c r="A35" s="441"/>
      <c r="B35" s="441"/>
      <c r="C35" s="441"/>
      <c r="D35" s="441"/>
      <c r="E35" s="448" t="s">
        <v>661</v>
      </c>
      <c r="F35" s="449"/>
      <c r="G35" s="448" t="s">
        <v>656</v>
      </c>
      <c r="H35" s="449"/>
    </row>
    <row r="36" spans="1:8" ht="15.95" customHeight="1">
      <c r="A36" s="441"/>
      <c r="B36" s="441"/>
      <c r="C36" s="441"/>
      <c r="D36" s="441"/>
      <c r="E36" s="448" t="s">
        <v>662</v>
      </c>
      <c r="F36" s="449"/>
      <c r="G36" s="448" t="s">
        <v>656</v>
      </c>
      <c r="H36" s="449"/>
    </row>
    <row r="37" spans="1:8" ht="15.95" customHeight="1">
      <c r="A37" s="441"/>
      <c r="B37" s="441"/>
      <c r="C37" s="441" t="s">
        <v>507</v>
      </c>
      <c r="D37" s="441"/>
      <c r="E37" s="454" t="s">
        <v>647</v>
      </c>
      <c r="F37" s="455"/>
      <c r="G37" s="431" t="s">
        <v>648</v>
      </c>
      <c r="H37" s="432"/>
    </row>
    <row r="38" spans="1:8" ht="15.95" customHeight="1">
      <c r="A38" s="441"/>
      <c r="B38" s="441"/>
      <c r="C38" s="441"/>
      <c r="D38" s="441"/>
      <c r="E38" s="454" t="s">
        <v>649</v>
      </c>
      <c r="F38" s="455"/>
      <c r="G38" s="431" t="s">
        <v>650</v>
      </c>
      <c r="H38" s="432"/>
    </row>
    <row r="39" spans="1:8" ht="15.95" customHeight="1">
      <c r="A39" s="441"/>
      <c r="B39" s="441"/>
      <c r="C39" s="441"/>
      <c r="D39" s="441"/>
      <c r="E39" s="463" t="s">
        <v>663</v>
      </c>
      <c r="F39" s="455"/>
      <c r="G39" s="448" t="s">
        <v>656</v>
      </c>
      <c r="H39" s="449"/>
    </row>
    <row r="40" spans="1:8" ht="15.95" customHeight="1">
      <c r="A40" s="441"/>
      <c r="B40" s="441"/>
      <c r="C40" s="441"/>
      <c r="D40" s="441"/>
      <c r="E40" s="431" t="s">
        <v>489</v>
      </c>
      <c r="F40" s="432"/>
      <c r="G40" s="431" t="s">
        <v>489</v>
      </c>
      <c r="H40" s="432"/>
    </row>
    <row r="41" spans="1:8" ht="15.95" customHeight="1">
      <c r="A41" s="441"/>
      <c r="B41" s="441"/>
      <c r="C41" s="441"/>
      <c r="D41" s="441"/>
      <c r="E41" s="431" t="s">
        <v>489</v>
      </c>
      <c r="F41" s="432"/>
      <c r="G41" s="431" t="s">
        <v>489</v>
      </c>
      <c r="H41" s="432"/>
    </row>
    <row r="42" spans="1:8" ht="15.95" customHeight="1">
      <c r="A42" s="441"/>
      <c r="B42" s="441"/>
      <c r="C42" s="441"/>
      <c r="D42" s="441"/>
      <c r="E42" s="431" t="s">
        <v>489</v>
      </c>
      <c r="F42" s="432"/>
      <c r="G42" s="431" t="s">
        <v>489</v>
      </c>
      <c r="H42" s="432"/>
    </row>
    <row r="43" spans="1:8" ht="15.95" customHeight="1">
      <c r="A43" s="441"/>
      <c r="B43" s="441"/>
      <c r="C43" s="441"/>
      <c r="D43" s="441"/>
      <c r="E43" s="431" t="s">
        <v>489</v>
      </c>
      <c r="F43" s="432"/>
      <c r="G43" s="431" t="s">
        <v>489</v>
      </c>
      <c r="H43" s="432"/>
    </row>
    <row r="44" spans="1:8" ht="15.95" customHeight="1">
      <c r="A44" s="441"/>
      <c r="B44" s="441"/>
      <c r="C44" s="441"/>
      <c r="D44" s="441"/>
      <c r="E44" s="431" t="s">
        <v>489</v>
      </c>
      <c r="F44" s="432"/>
      <c r="G44" s="431" t="s">
        <v>489</v>
      </c>
      <c r="H44" s="432"/>
    </row>
    <row r="45" spans="1:8" ht="15.95" customHeight="1">
      <c r="A45" s="441"/>
      <c r="B45" s="441"/>
      <c r="C45" s="441"/>
      <c r="D45" s="441"/>
      <c r="E45" s="431" t="s">
        <v>489</v>
      </c>
      <c r="F45" s="432"/>
      <c r="G45" s="431" t="s">
        <v>489</v>
      </c>
      <c r="H45" s="432"/>
    </row>
    <row r="46" spans="1:8" ht="15.95" customHeight="1">
      <c r="A46" s="441"/>
      <c r="B46" s="441"/>
      <c r="C46" s="441"/>
      <c r="D46" s="441"/>
      <c r="E46" s="431" t="s">
        <v>489</v>
      </c>
      <c r="F46" s="432"/>
      <c r="G46" s="431" t="s">
        <v>489</v>
      </c>
      <c r="H46" s="432"/>
    </row>
    <row r="47" spans="1:8" ht="15.95" customHeight="1">
      <c r="A47" s="441"/>
      <c r="B47" s="441"/>
      <c r="C47" s="441" t="s">
        <v>510</v>
      </c>
      <c r="D47" s="441"/>
      <c r="E47" s="463" t="s">
        <v>664</v>
      </c>
      <c r="F47" s="466"/>
      <c r="G47" s="448" t="s">
        <v>656</v>
      </c>
      <c r="H47" s="449"/>
    </row>
    <row r="48" spans="1:8" ht="15.95" customHeight="1">
      <c r="A48" s="441"/>
      <c r="B48" s="441"/>
      <c r="C48" s="441"/>
      <c r="D48" s="441"/>
      <c r="E48" s="454" t="s">
        <v>489</v>
      </c>
      <c r="F48" s="455"/>
      <c r="G48" s="431" t="s">
        <v>489</v>
      </c>
      <c r="H48" s="432"/>
    </row>
    <row r="49" spans="1:8" ht="15.95" customHeight="1">
      <c r="A49" s="441"/>
      <c r="B49" s="441"/>
      <c r="C49" s="441"/>
      <c r="D49" s="441"/>
      <c r="E49" s="454" t="s">
        <v>489</v>
      </c>
      <c r="F49" s="455"/>
      <c r="G49" s="431" t="s">
        <v>489</v>
      </c>
      <c r="H49" s="432"/>
    </row>
    <row r="50" spans="1:8" ht="15.95" customHeight="1">
      <c r="A50" s="441"/>
      <c r="B50" s="441"/>
      <c r="C50" s="441"/>
      <c r="D50" s="441"/>
      <c r="E50" s="431" t="s">
        <v>489</v>
      </c>
      <c r="F50" s="432"/>
      <c r="G50" s="431" t="s">
        <v>489</v>
      </c>
      <c r="H50" s="432"/>
    </row>
    <row r="51" spans="1:8" ht="15.95" customHeight="1">
      <c r="A51" s="441"/>
      <c r="B51" s="441"/>
      <c r="C51" s="441"/>
      <c r="D51" s="441"/>
      <c r="E51" s="431" t="s">
        <v>489</v>
      </c>
      <c r="F51" s="432"/>
      <c r="G51" s="431" t="s">
        <v>489</v>
      </c>
      <c r="H51" s="432"/>
    </row>
    <row r="52" spans="1:8" ht="15.95" customHeight="1">
      <c r="A52" s="441"/>
      <c r="B52" s="441"/>
      <c r="C52" s="441"/>
      <c r="D52" s="441"/>
      <c r="E52" s="431" t="s">
        <v>489</v>
      </c>
      <c r="F52" s="432"/>
      <c r="G52" s="431" t="s">
        <v>489</v>
      </c>
      <c r="H52" s="432"/>
    </row>
    <row r="53" spans="1:8" ht="15.95" customHeight="1">
      <c r="A53" s="441"/>
      <c r="B53" s="441"/>
      <c r="C53" s="441"/>
      <c r="D53" s="441"/>
      <c r="E53" s="431" t="s">
        <v>489</v>
      </c>
      <c r="F53" s="432"/>
      <c r="G53" s="431" t="s">
        <v>489</v>
      </c>
      <c r="H53" s="432"/>
    </row>
    <row r="54" spans="1:8" ht="15.95" customHeight="1">
      <c r="A54" s="441"/>
      <c r="B54" s="441"/>
      <c r="C54" s="441"/>
      <c r="D54" s="441"/>
      <c r="E54" s="431" t="s">
        <v>489</v>
      </c>
      <c r="F54" s="432"/>
      <c r="G54" s="431" t="s">
        <v>489</v>
      </c>
      <c r="H54" s="432"/>
    </row>
    <row r="55" spans="1:8" ht="15.95" customHeight="1">
      <c r="A55" s="441"/>
      <c r="B55" s="441"/>
      <c r="C55" s="441"/>
      <c r="D55" s="441"/>
      <c r="E55" s="431" t="s">
        <v>489</v>
      </c>
      <c r="F55" s="432"/>
      <c r="G55" s="431" t="s">
        <v>489</v>
      </c>
      <c r="H55" s="432"/>
    </row>
    <row r="56" spans="1:8" ht="15.95" customHeight="1">
      <c r="A56" s="441"/>
      <c r="B56" s="441"/>
      <c r="C56" s="441"/>
      <c r="D56" s="441"/>
      <c r="E56" s="431" t="s">
        <v>489</v>
      </c>
      <c r="F56" s="432"/>
      <c r="G56" s="431" t="s">
        <v>489</v>
      </c>
      <c r="H56" s="432"/>
    </row>
    <row r="57" spans="1:8" ht="15.95" customHeight="1">
      <c r="A57" s="441"/>
      <c r="B57" s="441"/>
      <c r="C57" s="441" t="s">
        <v>608</v>
      </c>
      <c r="D57" s="441"/>
      <c r="E57" s="454" t="s">
        <v>489</v>
      </c>
      <c r="F57" s="455"/>
      <c r="G57" s="431" t="s">
        <v>489</v>
      </c>
      <c r="H57" s="432"/>
    </row>
    <row r="58" spans="1:8" ht="15.95" customHeight="1">
      <c r="A58" s="441"/>
      <c r="B58" s="441"/>
      <c r="C58" s="441"/>
      <c r="D58" s="441"/>
      <c r="E58" s="454" t="s">
        <v>489</v>
      </c>
      <c r="F58" s="455"/>
      <c r="G58" s="431" t="s">
        <v>489</v>
      </c>
      <c r="H58" s="432"/>
    </row>
    <row r="59" spans="1:8" ht="15.95" customHeight="1">
      <c r="A59" s="441"/>
      <c r="B59" s="441"/>
      <c r="C59" s="441"/>
      <c r="D59" s="441"/>
      <c r="E59" s="454" t="s">
        <v>489</v>
      </c>
      <c r="F59" s="455"/>
      <c r="G59" s="431" t="s">
        <v>489</v>
      </c>
      <c r="H59" s="432"/>
    </row>
    <row r="60" spans="1:8" ht="15.95" customHeight="1">
      <c r="A60" s="441"/>
      <c r="B60" s="441"/>
      <c r="C60" s="441"/>
      <c r="D60" s="441"/>
      <c r="E60" s="431" t="s">
        <v>489</v>
      </c>
      <c r="F60" s="432"/>
      <c r="G60" s="431" t="s">
        <v>489</v>
      </c>
      <c r="H60" s="432"/>
    </row>
    <row r="61" spans="1:8" ht="15.95" customHeight="1">
      <c r="A61" s="441"/>
      <c r="B61" s="441"/>
      <c r="C61" s="441"/>
      <c r="D61" s="441"/>
      <c r="E61" s="431" t="s">
        <v>489</v>
      </c>
      <c r="F61" s="432"/>
      <c r="G61" s="431" t="s">
        <v>489</v>
      </c>
      <c r="H61" s="432"/>
    </row>
    <row r="62" spans="1:8" ht="15.95" customHeight="1">
      <c r="A62" s="441"/>
      <c r="B62" s="441"/>
      <c r="C62" s="441"/>
      <c r="D62" s="441"/>
      <c r="E62" s="431" t="s">
        <v>489</v>
      </c>
      <c r="F62" s="432"/>
      <c r="G62" s="431" t="s">
        <v>489</v>
      </c>
      <c r="H62" s="432"/>
    </row>
    <row r="63" spans="1:8" ht="15.95" customHeight="1">
      <c r="A63" s="441"/>
      <c r="B63" s="441"/>
      <c r="C63" s="441"/>
      <c r="D63" s="441"/>
      <c r="E63" s="431" t="s">
        <v>489</v>
      </c>
      <c r="F63" s="432"/>
      <c r="G63" s="431" t="s">
        <v>489</v>
      </c>
      <c r="H63" s="432"/>
    </row>
    <row r="64" spans="1:8" ht="15.95" customHeight="1">
      <c r="A64" s="441"/>
      <c r="B64" s="441"/>
      <c r="C64" s="441"/>
      <c r="D64" s="441"/>
      <c r="E64" s="431" t="s">
        <v>489</v>
      </c>
      <c r="F64" s="432"/>
      <c r="G64" s="431" t="s">
        <v>489</v>
      </c>
      <c r="H64" s="432"/>
    </row>
    <row r="65" spans="1:8" ht="15.95" customHeight="1">
      <c r="A65" s="441"/>
      <c r="B65" s="441"/>
      <c r="C65" s="441"/>
      <c r="D65" s="441"/>
      <c r="E65" s="431" t="s">
        <v>489</v>
      </c>
      <c r="F65" s="432"/>
      <c r="G65" s="431" t="s">
        <v>489</v>
      </c>
      <c r="H65" s="432"/>
    </row>
    <row r="66" spans="1:8" ht="15.95" customHeight="1">
      <c r="A66" s="441"/>
      <c r="B66" s="441"/>
      <c r="C66" s="441"/>
      <c r="D66" s="441"/>
      <c r="E66" s="431" t="s">
        <v>489</v>
      </c>
      <c r="F66" s="432"/>
      <c r="G66" s="431" t="s">
        <v>489</v>
      </c>
      <c r="H66" s="432"/>
    </row>
    <row r="67" spans="1:8" ht="15.95" customHeight="1">
      <c r="A67" s="441"/>
      <c r="B67" s="441"/>
      <c r="C67" s="441" t="s">
        <v>609</v>
      </c>
      <c r="D67" s="441"/>
      <c r="E67" s="454"/>
      <c r="F67" s="456"/>
      <c r="G67" s="431"/>
      <c r="H67" s="432"/>
    </row>
    <row r="68" spans="1:8" ht="15.95" customHeight="1">
      <c r="A68" s="441"/>
      <c r="B68" s="441" t="s">
        <v>550</v>
      </c>
      <c r="C68" s="441" t="s">
        <v>610</v>
      </c>
      <c r="D68" s="441"/>
      <c r="E68" s="454" t="s">
        <v>489</v>
      </c>
      <c r="F68" s="455"/>
      <c r="G68" s="431" t="s">
        <v>489</v>
      </c>
      <c r="H68" s="432"/>
    </row>
    <row r="69" spans="1:8" ht="15.95" customHeight="1">
      <c r="A69" s="441"/>
      <c r="B69" s="441"/>
      <c r="C69" s="441"/>
      <c r="D69" s="441"/>
      <c r="E69" s="454" t="s">
        <v>489</v>
      </c>
      <c r="F69" s="455"/>
      <c r="G69" s="431" t="s">
        <v>489</v>
      </c>
      <c r="H69" s="432"/>
    </row>
    <row r="70" spans="1:8" ht="15.95" customHeight="1">
      <c r="A70" s="441"/>
      <c r="B70" s="441"/>
      <c r="C70" s="441"/>
      <c r="D70" s="441"/>
      <c r="E70" s="431" t="s">
        <v>489</v>
      </c>
      <c r="F70" s="432"/>
      <c r="G70" s="431" t="s">
        <v>489</v>
      </c>
      <c r="H70" s="432"/>
    </row>
    <row r="71" spans="1:8" ht="15.95" customHeight="1">
      <c r="A71" s="441"/>
      <c r="B71" s="441"/>
      <c r="C71" s="441"/>
      <c r="D71" s="441"/>
      <c r="E71" s="431" t="s">
        <v>489</v>
      </c>
      <c r="F71" s="432"/>
      <c r="G71" s="431" t="s">
        <v>489</v>
      </c>
      <c r="H71" s="432"/>
    </row>
    <row r="72" spans="1:8" ht="15.95" customHeight="1">
      <c r="A72" s="441"/>
      <c r="B72" s="441"/>
      <c r="C72" s="441"/>
      <c r="D72" s="441"/>
      <c r="E72" s="454" t="s">
        <v>489</v>
      </c>
      <c r="F72" s="455"/>
      <c r="G72" s="431" t="s">
        <v>489</v>
      </c>
      <c r="H72" s="432"/>
    </row>
    <row r="73" spans="1:8" ht="15.95" customHeight="1">
      <c r="A73" s="441"/>
      <c r="B73" s="441"/>
      <c r="C73" s="441" t="s">
        <v>611</v>
      </c>
      <c r="D73" s="441"/>
      <c r="E73" s="454" t="s">
        <v>651</v>
      </c>
      <c r="F73" s="455"/>
      <c r="G73" s="431" t="s">
        <v>652</v>
      </c>
      <c r="H73" s="432"/>
    </row>
    <row r="74" spans="1:8" ht="15.95" customHeight="1">
      <c r="A74" s="441"/>
      <c r="B74" s="441"/>
      <c r="C74" s="441"/>
      <c r="D74" s="441"/>
      <c r="E74" s="463" t="s">
        <v>665</v>
      </c>
      <c r="F74" s="455"/>
      <c r="G74" s="448" t="s">
        <v>656</v>
      </c>
      <c r="H74" s="449"/>
    </row>
    <row r="75" spans="1:8" ht="15.95" customHeight="1">
      <c r="A75" s="441"/>
      <c r="B75" s="441"/>
      <c r="C75" s="441"/>
      <c r="D75" s="441"/>
      <c r="E75" s="431" t="s">
        <v>489</v>
      </c>
      <c r="F75" s="432"/>
      <c r="G75" s="431" t="s">
        <v>489</v>
      </c>
      <c r="H75" s="432"/>
    </row>
    <row r="76" spans="1:8" ht="15.95" customHeight="1">
      <c r="A76" s="441"/>
      <c r="B76" s="441"/>
      <c r="C76" s="441"/>
      <c r="D76" s="441"/>
      <c r="E76" s="431" t="s">
        <v>489</v>
      </c>
      <c r="F76" s="432"/>
      <c r="G76" s="431" t="s">
        <v>489</v>
      </c>
      <c r="H76" s="432"/>
    </row>
    <row r="77" spans="1:8" ht="15.95" customHeight="1">
      <c r="A77" s="441"/>
      <c r="B77" s="441"/>
      <c r="C77" s="441"/>
      <c r="D77" s="441"/>
      <c r="E77" s="454" t="s">
        <v>489</v>
      </c>
      <c r="F77" s="455"/>
      <c r="G77" s="431" t="s">
        <v>489</v>
      </c>
      <c r="H77" s="432"/>
    </row>
    <row r="78" spans="1:8" ht="15.95" customHeight="1">
      <c r="A78" s="441"/>
      <c r="B78" s="441"/>
      <c r="C78" s="441" t="s">
        <v>612</v>
      </c>
      <c r="D78" s="441"/>
      <c r="E78" s="454" t="s">
        <v>489</v>
      </c>
      <c r="F78" s="455"/>
      <c r="G78" s="431" t="s">
        <v>489</v>
      </c>
      <c r="H78" s="432"/>
    </row>
    <row r="79" spans="1:8" ht="15.95" customHeight="1">
      <c r="A79" s="441"/>
      <c r="B79" s="441"/>
      <c r="C79" s="441"/>
      <c r="D79" s="441"/>
      <c r="E79" s="454" t="s">
        <v>489</v>
      </c>
      <c r="F79" s="455"/>
      <c r="G79" s="431" t="s">
        <v>489</v>
      </c>
      <c r="H79" s="432"/>
    </row>
    <row r="80" spans="1:8" ht="15.95" customHeight="1">
      <c r="A80" s="441"/>
      <c r="B80" s="441"/>
      <c r="C80" s="441"/>
      <c r="D80" s="441"/>
      <c r="E80" s="431" t="s">
        <v>489</v>
      </c>
      <c r="F80" s="432"/>
      <c r="G80" s="431" t="s">
        <v>489</v>
      </c>
      <c r="H80" s="432"/>
    </row>
    <row r="81" spans="1:8" ht="15.95" customHeight="1">
      <c r="A81" s="441"/>
      <c r="B81" s="441"/>
      <c r="C81" s="441"/>
      <c r="D81" s="441"/>
      <c r="E81" s="431" t="s">
        <v>489</v>
      </c>
      <c r="F81" s="432"/>
      <c r="G81" s="431" t="s">
        <v>489</v>
      </c>
      <c r="H81" s="432"/>
    </row>
    <row r="82" spans="1:8" ht="15.95" customHeight="1">
      <c r="A82" s="441"/>
      <c r="B82" s="441"/>
      <c r="C82" s="441"/>
      <c r="D82" s="441"/>
      <c r="E82" s="454" t="s">
        <v>489</v>
      </c>
      <c r="F82" s="455"/>
      <c r="G82" s="431" t="s">
        <v>489</v>
      </c>
      <c r="H82" s="432"/>
    </row>
    <row r="83" spans="1:8" ht="15.95" customHeight="1">
      <c r="A83" s="441"/>
      <c r="B83" s="441"/>
      <c r="C83" s="441" t="s">
        <v>613</v>
      </c>
      <c r="D83" s="441"/>
      <c r="E83" s="463" t="s">
        <v>666</v>
      </c>
      <c r="F83" s="455"/>
      <c r="G83" s="448" t="s">
        <v>656</v>
      </c>
      <c r="H83" s="449"/>
    </row>
    <row r="84" spans="1:8" ht="15.95" customHeight="1">
      <c r="A84" s="441"/>
      <c r="B84" s="441"/>
      <c r="C84" s="441"/>
      <c r="D84" s="441"/>
      <c r="E84" s="454" t="s">
        <v>489</v>
      </c>
      <c r="F84" s="455"/>
      <c r="G84" s="431" t="s">
        <v>489</v>
      </c>
      <c r="H84" s="432"/>
    </row>
    <row r="85" spans="1:8" ht="15.95" customHeight="1">
      <c r="A85" s="441"/>
      <c r="B85" s="441"/>
      <c r="C85" s="441"/>
      <c r="D85" s="441"/>
      <c r="E85" s="431" t="s">
        <v>489</v>
      </c>
      <c r="F85" s="432"/>
      <c r="G85" s="431" t="s">
        <v>489</v>
      </c>
      <c r="H85" s="432"/>
    </row>
    <row r="86" spans="1:8" ht="15.95" customHeight="1">
      <c r="A86" s="441"/>
      <c r="B86" s="441"/>
      <c r="C86" s="441"/>
      <c r="D86" s="441"/>
      <c r="E86" s="431" t="s">
        <v>489</v>
      </c>
      <c r="F86" s="432"/>
      <c r="G86" s="431" t="s">
        <v>489</v>
      </c>
      <c r="H86" s="432"/>
    </row>
    <row r="87" spans="1:8" ht="15.95" customHeight="1">
      <c r="A87" s="441"/>
      <c r="B87" s="441"/>
      <c r="C87" s="441"/>
      <c r="D87" s="441"/>
      <c r="E87" s="454" t="s">
        <v>489</v>
      </c>
      <c r="F87" s="455"/>
      <c r="G87" s="431" t="s">
        <v>489</v>
      </c>
      <c r="H87" s="432"/>
    </row>
    <row r="88" spans="1:8" ht="15.95" customHeight="1">
      <c r="A88" s="441"/>
      <c r="B88" s="441"/>
      <c r="C88" s="441" t="s">
        <v>609</v>
      </c>
      <c r="D88" s="441"/>
      <c r="E88" s="454"/>
      <c r="F88" s="456"/>
      <c r="G88" s="431"/>
      <c r="H88" s="432"/>
    </row>
    <row r="89" spans="1:8" ht="15.95" customHeight="1">
      <c r="A89" s="441"/>
      <c r="B89" s="441" t="s">
        <v>614</v>
      </c>
      <c r="C89" s="441" t="s">
        <v>553</v>
      </c>
      <c r="D89" s="441"/>
      <c r="E89" s="431" t="s">
        <v>653</v>
      </c>
      <c r="F89" s="456"/>
      <c r="G89" s="431" t="s">
        <v>648</v>
      </c>
      <c r="H89" s="432"/>
    </row>
    <row r="90" spans="1:8" ht="15.95" customHeight="1">
      <c r="A90" s="441"/>
      <c r="B90" s="441"/>
      <c r="C90" s="441"/>
      <c r="D90" s="441"/>
      <c r="E90" s="431" t="s">
        <v>489</v>
      </c>
      <c r="F90" s="456"/>
      <c r="G90" s="431" t="s">
        <v>489</v>
      </c>
      <c r="H90" s="432"/>
    </row>
    <row r="91" spans="1:8" ht="15.95" customHeight="1">
      <c r="A91" s="441"/>
      <c r="B91" s="441"/>
      <c r="C91" s="441"/>
      <c r="D91" s="441"/>
      <c r="E91" s="431" t="s">
        <v>489</v>
      </c>
      <c r="F91" s="432"/>
      <c r="G91" s="431" t="s">
        <v>489</v>
      </c>
      <c r="H91" s="432"/>
    </row>
    <row r="92" spans="1:8" ht="15.95" customHeight="1">
      <c r="A92" s="441"/>
      <c r="B92" s="441"/>
      <c r="C92" s="441"/>
      <c r="D92" s="441"/>
      <c r="E92" s="431" t="s">
        <v>489</v>
      </c>
      <c r="F92" s="432"/>
      <c r="G92" s="431" t="s">
        <v>489</v>
      </c>
      <c r="H92" s="432"/>
    </row>
    <row r="93" spans="1:8" ht="15.95" customHeight="1">
      <c r="A93" s="441"/>
      <c r="B93" s="441"/>
      <c r="C93" s="441"/>
      <c r="D93" s="441"/>
      <c r="E93" s="431" t="s">
        <v>489</v>
      </c>
      <c r="F93" s="456"/>
      <c r="G93" s="431" t="s">
        <v>489</v>
      </c>
      <c r="H93" s="432"/>
    </row>
    <row r="94" spans="1:8" ht="15.95" customHeight="1">
      <c r="A94" s="441"/>
      <c r="B94" s="441"/>
      <c r="C94" s="441" t="s">
        <v>609</v>
      </c>
      <c r="D94" s="441"/>
      <c r="E94" s="454"/>
      <c r="F94" s="456"/>
      <c r="G94" s="431"/>
      <c r="H94" s="432"/>
    </row>
  </sheetData>
  <sheetProtection formatCells="0" formatColumns="0" formatRows="0"/>
  <mergeCells count="197">
    <mergeCell ref="E93:F93"/>
    <mergeCell ref="G93:H93"/>
    <mergeCell ref="C94:D94"/>
    <mergeCell ref="E94:F94"/>
    <mergeCell ref="G94:H94"/>
    <mergeCell ref="B89:B94"/>
    <mergeCell ref="C89:D93"/>
    <mergeCell ref="E89:F89"/>
    <mergeCell ref="G89:H89"/>
    <mergeCell ref="E90:F90"/>
    <mergeCell ref="G90:H90"/>
    <mergeCell ref="E91:F91"/>
    <mergeCell ref="G91:H91"/>
    <mergeCell ref="E92:F92"/>
    <mergeCell ref="G92:H92"/>
    <mergeCell ref="E87:F87"/>
    <mergeCell ref="G87:H87"/>
    <mergeCell ref="C88:D88"/>
    <mergeCell ref="E88:F88"/>
    <mergeCell ref="G88:H88"/>
    <mergeCell ref="E81:F81"/>
    <mergeCell ref="G81:H81"/>
    <mergeCell ref="E82:F82"/>
    <mergeCell ref="G82:H82"/>
    <mergeCell ref="C83:D87"/>
    <mergeCell ref="E83:F83"/>
    <mergeCell ref="G83:H83"/>
    <mergeCell ref="E84:F84"/>
    <mergeCell ref="G84:H84"/>
    <mergeCell ref="E85:F85"/>
    <mergeCell ref="E78:F78"/>
    <mergeCell ref="G78:H78"/>
    <mergeCell ref="E79:F79"/>
    <mergeCell ref="G79:H79"/>
    <mergeCell ref="E80:F80"/>
    <mergeCell ref="G80:H80"/>
    <mergeCell ref="G85:H85"/>
    <mergeCell ref="E86:F86"/>
    <mergeCell ref="G86:H86"/>
    <mergeCell ref="B68:B88"/>
    <mergeCell ref="C68:D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C73:D77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C78:D82"/>
    <mergeCell ref="E65:F65"/>
    <mergeCell ref="G65:H65"/>
    <mergeCell ref="E66:F66"/>
    <mergeCell ref="G66:H66"/>
    <mergeCell ref="C67:D67"/>
    <mergeCell ref="E67:F67"/>
    <mergeCell ref="G67:H67"/>
    <mergeCell ref="G61:H61"/>
    <mergeCell ref="E62:F62"/>
    <mergeCell ref="G62:H62"/>
    <mergeCell ref="E63:F63"/>
    <mergeCell ref="G63:H63"/>
    <mergeCell ref="E64:F64"/>
    <mergeCell ref="G64:H64"/>
    <mergeCell ref="C57:D6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C47:D56"/>
    <mergeCell ref="E47:F47"/>
    <mergeCell ref="G47:H47"/>
    <mergeCell ref="E48:F48"/>
    <mergeCell ref="G48:H48"/>
    <mergeCell ref="E49:F49"/>
    <mergeCell ref="G49:H49"/>
    <mergeCell ref="E50:F50"/>
    <mergeCell ref="E54:F54"/>
    <mergeCell ref="G54:H54"/>
    <mergeCell ref="E55:F55"/>
    <mergeCell ref="G55:H55"/>
    <mergeCell ref="E56:F56"/>
    <mergeCell ref="G56:H56"/>
    <mergeCell ref="G50:H50"/>
    <mergeCell ref="E51:F51"/>
    <mergeCell ref="G51:H51"/>
    <mergeCell ref="E52:F52"/>
    <mergeCell ref="G52:H52"/>
    <mergeCell ref="E53:F53"/>
    <mergeCell ref="G53:H53"/>
    <mergeCell ref="C37:D46"/>
    <mergeCell ref="E37:F37"/>
    <mergeCell ref="G37:H37"/>
    <mergeCell ref="E38:F38"/>
    <mergeCell ref="G38:H38"/>
    <mergeCell ref="E39:F39"/>
    <mergeCell ref="E43:F43"/>
    <mergeCell ref="G43:H43"/>
    <mergeCell ref="E44:F44"/>
    <mergeCell ref="G44:H44"/>
    <mergeCell ref="E45:F45"/>
    <mergeCell ref="G45:H45"/>
    <mergeCell ref="G39:H39"/>
    <mergeCell ref="E40:F40"/>
    <mergeCell ref="G40:H40"/>
    <mergeCell ref="E41:F41"/>
    <mergeCell ref="G41:H41"/>
    <mergeCell ref="E42:F42"/>
    <mergeCell ref="G42:H42"/>
    <mergeCell ref="E46:F46"/>
    <mergeCell ref="G46:H46"/>
    <mergeCell ref="G28:H28"/>
    <mergeCell ref="E29:F29"/>
    <mergeCell ref="G29:H29"/>
    <mergeCell ref="E30:F30"/>
    <mergeCell ref="G30:H30"/>
    <mergeCell ref="E34:F34"/>
    <mergeCell ref="G34:H34"/>
    <mergeCell ref="E36:F36"/>
    <mergeCell ref="G36:H36"/>
    <mergeCell ref="E35:F35"/>
    <mergeCell ref="G35:H35"/>
    <mergeCell ref="B24:H24"/>
    <mergeCell ref="B18:C18"/>
    <mergeCell ref="D18:E18"/>
    <mergeCell ref="B19:C19"/>
    <mergeCell ref="D19:E19"/>
    <mergeCell ref="B20:C20"/>
    <mergeCell ref="D20:E20"/>
    <mergeCell ref="A25:A94"/>
    <mergeCell ref="C25:D25"/>
    <mergeCell ref="E25:F25"/>
    <mergeCell ref="G25:H25"/>
    <mergeCell ref="B26:B67"/>
    <mergeCell ref="C26:D36"/>
    <mergeCell ref="E26:F26"/>
    <mergeCell ref="G26:H26"/>
    <mergeCell ref="E27:F27"/>
    <mergeCell ref="G27:H27"/>
    <mergeCell ref="E31:F31"/>
    <mergeCell ref="G31:H31"/>
    <mergeCell ref="E32:F32"/>
    <mergeCell ref="G32:H32"/>
    <mergeCell ref="E33:F33"/>
    <mergeCell ref="G33:H33"/>
    <mergeCell ref="E28:F28"/>
    <mergeCell ref="B13:C13"/>
    <mergeCell ref="D13:E13"/>
    <mergeCell ref="B14:C14"/>
    <mergeCell ref="D14:E14"/>
    <mergeCell ref="B21:C21"/>
    <mergeCell ref="D21:E21"/>
    <mergeCell ref="B22:C22"/>
    <mergeCell ref="D22:E22"/>
    <mergeCell ref="B23:E23"/>
    <mergeCell ref="B9:C9"/>
    <mergeCell ref="D9:E9"/>
    <mergeCell ref="B10:C10"/>
    <mergeCell ref="D10:E10"/>
    <mergeCell ref="B11:C11"/>
    <mergeCell ref="D11:E11"/>
    <mergeCell ref="A2:H2"/>
    <mergeCell ref="A3:H3"/>
    <mergeCell ref="A5:C5"/>
    <mergeCell ref="D5:H5"/>
    <mergeCell ref="A6:A23"/>
    <mergeCell ref="B6:C7"/>
    <mergeCell ref="D6:E7"/>
    <mergeCell ref="F6:H6"/>
    <mergeCell ref="B8:C8"/>
    <mergeCell ref="D8:E8"/>
    <mergeCell ref="B15:C15"/>
    <mergeCell ref="D15:E15"/>
    <mergeCell ref="B16:C16"/>
    <mergeCell ref="D16:E16"/>
    <mergeCell ref="B17:C17"/>
    <mergeCell ref="D17:E17"/>
    <mergeCell ref="B12:C12"/>
    <mergeCell ref="D12:E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J72"/>
  <sheetViews>
    <sheetView showGridLines="0" showZeros="0" topLeftCell="A7" workbookViewId="0">
      <selection activeCell="D18" sqref="D18"/>
    </sheetView>
  </sheetViews>
  <sheetFormatPr defaultColWidth="9.1640625" defaultRowHeight="18" customHeight="1"/>
  <cols>
    <col min="1" max="1" width="17.6640625" style="151" customWidth="1"/>
    <col min="2" max="2" width="16.33203125" style="151" customWidth="1"/>
    <col min="3" max="4" width="32.83203125" style="151" customWidth="1"/>
    <col min="5" max="5" width="49.83203125" style="151" customWidth="1"/>
    <col min="6" max="7" width="20.5" style="151" customWidth="1"/>
    <col min="8" max="8" width="71" style="151" customWidth="1"/>
    <col min="9" max="9" width="43" style="151" customWidth="1"/>
    <col min="10" max="244" width="9" style="150" customWidth="1"/>
    <col min="245" max="248" width="9.1640625" style="151" customWidth="1"/>
    <col min="249" max="16384" width="9.1640625" style="151"/>
  </cols>
  <sheetData>
    <row r="1" spans="1:9" ht="18" customHeight="1">
      <c r="A1" s="148"/>
      <c r="B1" s="148"/>
      <c r="C1" s="148"/>
      <c r="D1" s="148"/>
      <c r="E1" s="148"/>
      <c r="F1" s="149"/>
      <c r="G1" s="149"/>
      <c r="H1" s="149"/>
      <c r="I1" s="149"/>
    </row>
    <row r="2" spans="1:9" ht="18" customHeight="1">
      <c r="A2" s="152" t="s">
        <v>315</v>
      </c>
      <c r="B2" s="152"/>
      <c r="C2" s="153"/>
      <c r="D2" s="153"/>
      <c r="E2" s="153"/>
      <c r="F2" s="154"/>
      <c r="G2" s="154"/>
      <c r="H2" s="154"/>
      <c r="I2" s="154"/>
    </row>
    <row r="3" spans="1:9" ht="18" customHeight="1">
      <c r="A3" s="155"/>
      <c r="B3" s="155"/>
      <c r="C3" s="155"/>
      <c r="D3" s="155"/>
      <c r="E3" s="155"/>
      <c r="I3" s="156"/>
    </row>
    <row r="4" spans="1:9" ht="18" customHeight="1">
      <c r="A4" s="157"/>
      <c r="B4" s="157"/>
      <c r="C4" s="157"/>
      <c r="D4" s="157"/>
      <c r="E4" s="157"/>
      <c r="F4" s="158" t="s">
        <v>305</v>
      </c>
      <c r="G4" s="158"/>
      <c r="H4" s="158"/>
      <c r="I4" s="159"/>
    </row>
    <row r="5" spans="1:9" ht="18" customHeight="1">
      <c r="A5" s="460" t="s">
        <v>306</v>
      </c>
      <c r="B5" s="460" t="s">
        <v>307</v>
      </c>
      <c r="C5" s="460" t="s">
        <v>1</v>
      </c>
      <c r="D5" s="460" t="s">
        <v>308</v>
      </c>
      <c r="E5" s="460" t="s">
        <v>309</v>
      </c>
      <c r="F5" s="462" t="s">
        <v>310</v>
      </c>
      <c r="G5" s="457" t="s">
        <v>311</v>
      </c>
      <c r="H5" s="457" t="s">
        <v>312</v>
      </c>
      <c r="I5" s="459" t="s">
        <v>313</v>
      </c>
    </row>
    <row r="6" spans="1:9" ht="18" customHeight="1">
      <c r="A6" s="461"/>
      <c r="B6" s="461"/>
      <c r="C6" s="461"/>
      <c r="D6" s="461"/>
      <c r="E6" s="461"/>
      <c r="F6" s="462"/>
      <c r="G6" s="458"/>
      <c r="H6" s="458"/>
      <c r="I6" s="459"/>
    </row>
    <row r="7" spans="1:9" ht="18" customHeight="1">
      <c r="A7" s="160" t="s">
        <v>304</v>
      </c>
      <c r="B7" s="160" t="s">
        <v>314</v>
      </c>
      <c r="C7" s="160" t="s">
        <v>304</v>
      </c>
      <c r="D7" s="160" t="s">
        <v>314</v>
      </c>
      <c r="E7" s="160" t="s">
        <v>314</v>
      </c>
      <c r="F7" s="1">
        <v>1</v>
      </c>
      <c r="G7" s="1">
        <v>2</v>
      </c>
      <c r="H7" s="1">
        <v>3</v>
      </c>
      <c r="I7" s="1">
        <v>4</v>
      </c>
    </row>
    <row r="8" spans="1:9" s="352" customFormat="1" ht="18" customHeight="1">
      <c r="A8" s="351" t="s">
        <v>69</v>
      </c>
      <c r="B8" s="350"/>
      <c r="C8" s="349"/>
      <c r="D8" s="349"/>
      <c r="E8" s="348"/>
      <c r="F8" s="347"/>
      <c r="G8" s="346"/>
      <c r="H8" s="346"/>
      <c r="I8" s="347"/>
    </row>
    <row r="9" spans="1:9" ht="18" customHeight="1">
      <c r="A9" s="351" t="s">
        <v>499</v>
      </c>
      <c r="B9" s="350"/>
      <c r="C9" s="349"/>
      <c r="D9" s="349"/>
      <c r="E9" s="348"/>
      <c r="F9" s="347"/>
      <c r="G9" s="346"/>
      <c r="H9" s="346"/>
      <c r="I9" s="347"/>
    </row>
    <row r="10" spans="1:9" ht="18" customHeight="1">
      <c r="A10" s="351" t="s">
        <v>500</v>
      </c>
      <c r="B10" s="350" t="s">
        <v>377</v>
      </c>
      <c r="C10" s="349" t="s">
        <v>391</v>
      </c>
      <c r="D10" s="349" t="s">
        <v>501</v>
      </c>
      <c r="E10" s="348" t="s">
        <v>502</v>
      </c>
      <c r="F10" s="347" t="s">
        <v>503</v>
      </c>
      <c r="G10" s="346" t="s">
        <v>504</v>
      </c>
      <c r="H10" s="346" t="s">
        <v>505</v>
      </c>
      <c r="I10" s="347" t="s">
        <v>506</v>
      </c>
    </row>
    <row r="11" spans="1:9" ht="18" customHeight="1">
      <c r="A11" s="351" t="s">
        <v>500</v>
      </c>
      <c r="B11" s="350" t="s">
        <v>377</v>
      </c>
      <c r="C11" s="349" t="s">
        <v>391</v>
      </c>
      <c r="D11" s="349"/>
      <c r="E11" s="348"/>
      <c r="F11" s="347"/>
      <c r="G11" s="346" t="s">
        <v>507</v>
      </c>
      <c r="H11" s="346" t="s">
        <v>508</v>
      </c>
      <c r="I11" s="347" t="s">
        <v>509</v>
      </c>
    </row>
    <row r="12" spans="1:9" ht="18" customHeight="1">
      <c r="A12" s="351" t="s">
        <v>500</v>
      </c>
      <c r="B12" s="350" t="s">
        <v>377</v>
      </c>
      <c r="C12" s="349" t="s">
        <v>391</v>
      </c>
      <c r="D12" s="349"/>
      <c r="E12" s="348"/>
      <c r="F12" s="347"/>
      <c r="G12" s="346" t="s">
        <v>510</v>
      </c>
      <c r="H12" s="346" t="s">
        <v>511</v>
      </c>
      <c r="I12" s="347" t="s">
        <v>512</v>
      </c>
    </row>
    <row r="13" spans="1:9" ht="18" customHeight="1">
      <c r="A13" s="351" t="s">
        <v>500</v>
      </c>
      <c r="B13" s="350" t="s">
        <v>377</v>
      </c>
      <c r="C13" s="349" t="s">
        <v>391</v>
      </c>
      <c r="D13" s="349"/>
      <c r="E13" s="348" t="s">
        <v>513</v>
      </c>
      <c r="F13" s="347"/>
      <c r="G13" s="346" t="s">
        <v>504</v>
      </c>
      <c r="H13" s="346" t="s">
        <v>514</v>
      </c>
      <c r="I13" s="347" t="s">
        <v>515</v>
      </c>
    </row>
    <row r="14" spans="1:9" ht="18" customHeight="1">
      <c r="A14" s="351" t="s">
        <v>500</v>
      </c>
      <c r="B14" s="350" t="s">
        <v>377</v>
      </c>
      <c r="C14" s="349" t="s">
        <v>391</v>
      </c>
      <c r="D14" s="349"/>
      <c r="E14" s="348"/>
      <c r="F14" s="347"/>
      <c r="G14" s="346" t="s">
        <v>507</v>
      </c>
      <c r="H14" s="346" t="s">
        <v>516</v>
      </c>
      <c r="I14" s="347" t="s">
        <v>509</v>
      </c>
    </row>
    <row r="15" spans="1:9" ht="18" customHeight="1">
      <c r="A15" s="351" t="s">
        <v>500</v>
      </c>
      <c r="B15" s="350" t="s">
        <v>377</v>
      </c>
      <c r="C15" s="349" t="s">
        <v>391</v>
      </c>
      <c r="D15" s="349"/>
      <c r="E15" s="348"/>
      <c r="F15" s="347"/>
      <c r="G15" s="346" t="s">
        <v>510</v>
      </c>
      <c r="H15" s="346" t="s">
        <v>511</v>
      </c>
      <c r="I15" s="347" t="s">
        <v>512</v>
      </c>
    </row>
    <row r="16" spans="1:9" ht="18" customHeight="1">
      <c r="A16" s="351" t="s">
        <v>500</v>
      </c>
      <c r="B16" s="350" t="s">
        <v>377</v>
      </c>
      <c r="C16" s="349" t="s">
        <v>391</v>
      </c>
      <c r="D16" s="349"/>
      <c r="E16" s="348" t="s">
        <v>517</v>
      </c>
      <c r="F16" s="347"/>
      <c r="G16" s="346" t="s">
        <v>504</v>
      </c>
      <c r="H16" s="346" t="s">
        <v>518</v>
      </c>
      <c r="I16" s="347" t="s">
        <v>519</v>
      </c>
    </row>
    <row r="17" spans="1:9" ht="18" customHeight="1">
      <c r="A17" s="351" t="s">
        <v>500</v>
      </c>
      <c r="B17" s="350" t="s">
        <v>377</v>
      </c>
      <c r="C17" s="349" t="s">
        <v>391</v>
      </c>
      <c r="D17" s="349"/>
      <c r="E17" s="348"/>
      <c r="F17" s="347"/>
      <c r="G17" s="346" t="s">
        <v>507</v>
      </c>
      <c r="H17" s="346" t="s">
        <v>520</v>
      </c>
      <c r="I17" s="347" t="s">
        <v>509</v>
      </c>
    </row>
    <row r="18" spans="1:9" ht="18" customHeight="1">
      <c r="A18" s="351" t="s">
        <v>500</v>
      </c>
      <c r="B18" s="350" t="s">
        <v>377</v>
      </c>
      <c r="C18" s="349" t="s">
        <v>391</v>
      </c>
      <c r="D18" s="349"/>
      <c r="E18" s="348"/>
      <c r="F18" s="347"/>
      <c r="G18" s="346" t="s">
        <v>510</v>
      </c>
      <c r="H18" s="346" t="s">
        <v>511</v>
      </c>
      <c r="I18" s="347" t="s">
        <v>512</v>
      </c>
    </row>
    <row r="19" spans="1:9" ht="18" customHeight="1">
      <c r="A19" s="351" t="s">
        <v>500</v>
      </c>
      <c r="B19" s="350" t="s">
        <v>377</v>
      </c>
      <c r="C19" s="349" t="s">
        <v>391</v>
      </c>
      <c r="D19" s="349"/>
      <c r="E19" s="348" t="s">
        <v>521</v>
      </c>
      <c r="F19" s="347"/>
      <c r="G19" s="346" t="s">
        <v>504</v>
      </c>
      <c r="H19" s="346" t="s">
        <v>522</v>
      </c>
      <c r="I19" s="347" t="s">
        <v>523</v>
      </c>
    </row>
    <row r="20" spans="1:9" ht="18" customHeight="1">
      <c r="A20" s="351" t="s">
        <v>500</v>
      </c>
      <c r="B20" s="350" t="s">
        <v>377</v>
      </c>
      <c r="C20" s="349" t="s">
        <v>391</v>
      </c>
      <c r="D20" s="349"/>
      <c r="E20" s="348"/>
      <c r="F20" s="347"/>
      <c r="G20" s="346" t="s">
        <v>507</v>
      </c>
      <c r="H20" s="346" t="s">
        <v>524</v>
      </c>
      <c r="I20" s="347" t="s">
        <v>525</v>
      </c>
    </row>
    <row r="21" spans="1:9" ht="18" customHeight="1">
      <c r="A21" s="351" t="s">
        <v>500</v>
      </c>
      <c r="B21" s="350" t="s">
        <v>377</v>
      </c>
      <c r="C21" s="349" t="s">
        <v>391</v>
      </c>
      <c r="D21" s="349"/>
      <c r="E21" s="348"/>
      <c r="F21" s="347"/>
      <c r="G21" s="346" t="s">
        <v>510</v>
      </c>
      <c r="H21" s="346" t="s">
        <v>526</v>
      </c>
      <c r="I21" s="347" t="s">
        <v>527</v>
      </c>
    </row>
    <row r="22" spans="1:9" ht="18" customHeight="1">
      <c r="A22" s="351" t="s">
        <v>500</v>
      </c>
      <c r="B22" s="350" t="s">
        <v>377</v>
      </c>
      <c r="C22" s="349" t="s">
        <v>391</v>
      </c>
      <c r="D22" s="349"/>
      <c r="E22" s="348" t="s">
        <v>528</v>
      </c>
      <c r="F22" s="347"/>
      <c r="G22" s="346" t="s">
        <v>504</v>
      </c>
      <c r="H22" s="346" t="s">
        <v>529</v>
      </c>
      <c r="I22" s="347" t="s">
        <v>530</v>
      </c>
    </row>
    <row r="23" spans="1:9" ht="18" customHeight="1">
      <c r="A23" s="351" t="s">
        <v>500</v>
      </c>
      <c r="B23" s="350" t="s">
        <v>377</v>
      </c>
      <c r="C23" s="349" t="s">
        <v>391</v>
      </c>
      <c r="D23" s="349"/>
      <c r="E23" s="348"/>
      <c r="F23" s="347"/>
      <c r="G23" s="346" t="s">
        <v>507</v>
      </c>
      <c r="H23" s="346" t="s">
        <v>531</v>
      </c>
      <c r="I23" s="347" t="s">
        <v>532</v>
      </c>
    </row>
    <row r="24" spans="1:9" ht="18" customHeight="1">
      <c r="A24" s="351" t="s">
        <v>500</v>
      </c>
      <c r="B24" s="350" t="s">
        <v>377</v>
      </c>
      <c r="C24" s="349" t="s">
        <v>391</v>
      </c>
      <c r="D24" s="349"/>
      <c r="E24" s="348"/>
      <c r="F24" s="347"/>
      <c r="G24" s="346" t="s">
        <v>510</v>
      </c>
      <c r="H24" s="346" t="s">
        <v>533</v>
      </c>
      <c r="I24" s="347" t="s">
        <v>512</v>
      </c>
    </row>
    <row r="25" spans="1:9" ht="18" customHeight="1">
      <c r="A25" s="351" t="s">
        <v>500</v>
      </c>
      <c r="B25" s="350" t="s">
        <v>377</v>
      </c>
      <c r="C25" s="349" t="s">
        <v>391</v>
      </c>
      <c r="D25" s="349"/>
      <c r="E25" s="348" t="s">
        <v>534</v>
      </c>
      <c r="F25" s="347"/>
      <c r="G25" s="346" t="s">
        <v>504</v>
      </c>
      <c r="H25" s="346" t="s">
        <v>535</v>
      </c>
      <c r="I25" s="347" t="s">
        <v>536</v>
      </c>
    </row>
    <row r="26" spans="1:9" ht="18" customHeight="1">
      <c r="A26" s="351" t="s">
        <v>500</v>
      </c>
      <c r="B26" s="350" t="s">
        <v>377</v>
      </c>
      <c r="C26" s="349" t="s">
        <v>391</v>
      </c>
      <c r="D26" s="349"/>
      <c r="E26" s="348"/>
      <c r="F26" s="347"/>
      <c r="G26" s="346" t="s">
        <v>507</v>
      </c>
      <c r="H26" s="346" t="s">
        <v>537</v>
      </c>
      <c r="I26" s="347" t="s">
        <v>527</v>
      </c>
    </row>
    <row r="27" spans="1:9" ht="18" customHeight="1">
      <c r="A27" s="351" t="s">
        <v>500</v>
      </c>
      <c r="B27" s="350" t="s">
        <v>377</v>
      </c>
      <c r="C27" s="349" t="s">
        <v>391</v>
      </c>
      <c r="D27" s="349"/>
      <c r="E27" s="348"/>
      <c r="F27" s="347"/>
      <c r="G27" s="346" t="s">
        <v>510</v>
      </c>
      <c r="H27" s="346" t="s">
        <v>538</v>
      </c>
      <c r="I27" s="347" t="s">
        <v>527</v>
      </c>
    </row>
    <row r="28" spans="1:9" ht="18" customHeight="1">
      <c r="A28" s="351" t="s">
        <v>500</v>
      </c>
      <c r="B28" s="350" t="s">
        <v>377</v>
      </c>
      <c r="C28" s="349" t="s">
        <v>391</v>
      </c>
      <c r="D28" s="349" t="s">
        <v>539</v>
      </c>
      <c r="E28" s="348" t="s">
        <v>540</v>
      </c>
      <c r="F28" s="347"/>
      <c r="G28" s="346" t="s">
        <v>504</v>
      </c>
      <c r="H28" s="346" t="s">
        <v>541</v>
      </c>
      <c r="I28" s="347" t="s">
        <v>542</v>
      </c>
    </row>
    <row r="29" spans="1:9" ht="18" customHeight="1">
      <c r="A29" s="351" t="s">
        <v>500</v>
      </c>
      <c r="B29" s="350" t="s">
        <v>377</v>
      </c>
      <c r="C29" s="349" t="s">
        <v>391</v>
      </c>
      <c r="D29" s="349"/>
      <c r="E29" s="348"/>
      <c r="F29" s="347"/>
      <c r="G29" s="346" t="s">
        <v>507</v>
      </c>
      <c r="H29" s="346" t="s">
        <v>543</v>
      </c>
      <c r="I29" s="347" t="s">
        <v>527</v>
      </c>
    </row>
    <row r="30" spans="1:9" ht="18" customHeight="1">
      <c r="A30" s="351" t="s">
        <v>500</v>
      </c>
      <c r="B30" s="350" t="s">
        <v>377</v>
      </c>
      <c r="C30" s="349" t="s">
        <v>391</v>
      </c>
      <c r="D30" s="349"/>
      <c r="E30" s="348"/>
      <c r="F30" s="347"/>
      <c r="G30" s="346" t="s">
        <v>510</v>
      </c>
      <c r="H30" s="346" t="s">
        <v>544</v>
      </c>
      <c r="I30" s="347" t="s">
        <v>527</v>
      </c>
    </row>
    <row r="31" spans="1:9" ht="18" customHeight="1">
      <c r="A31" s="351" t="s">
        <v>500</v>
      </c>
      <c r="B31" s="350" t="s">
        <v>389</v>
      </c>
      <c r="C31" s="349" t="s">
        <v>429</v>
      </c>
      <c r="D31" s="349" t="s">
        <v>501</v>
      </c>
      <c r="E31" s="348" t="s">
        <v>545</v>
      </c>
      <c r="F31" s="347" t="s">
        <v>546</v>
      </c>
      <c r="G31" s="346" t="s">
        <v>546</v>
      </c>
      <c r="H31" s="346"/>
      <c r="I31" s="347"/>
    </row>
    <row r="32" spans="1:9" ht="18" customHeight="1">
      <c r="A32" s="351" t="s">
        <v>500</v>
      </c>
      <c r="B32" s="350" t="s">
        <v>389</v>
      </c>
      <c r="C32" s="349" t="s">
        <v>429</v>
      </c>
      <c r="D32" s="349"/>
      <c r="E32" s="348"/>
      <c r="F32" s="347" t="s">
        <v>503</v>
      </c>
      <c r="G32" s="346" t="s">
        <v>504</v>
      </c>
      <c r="H32" s="346" t="s">
        <v>547</v>
      </c>
      <c r="I32" s="347" t="s">
        <v>512</v>
      </c>
    </row>
    <row r="33" spans="1:9" ht="18" customHeight="1">
      <c r="A33" s="351" t="s">
        <v>500</v>
      </c>
      <c r="B33" s="350" t="s">
        <v>389</v>
      </c>
      <c r="C33" s="349" t="s">
        <v>429</v>
      </c>
      <c r="D33" s="349"/>
      <c r="E33" s="348"/>
      <c r="F33" s="347"/>
      <c r="G33" s="346" t="s">
        <v>507</v>
      </c>
      <c r="H33" s="346" t="s">
        <v>548</v>
      </c>
      <c r="I33" s="347" t="s">
        <v>512</v>
      </c>
    </row>
    <row r="34" spans="1:9" ht="18" customHeight="1">
      <c r="A34" s="351" t="s">
        <v>500</v>
      </c>
      <c r="B34" s="350" t="s">
        <v>389</v>
      </c>
      <c r="C34" s="349" t="s">
        <v>429</v>
      </c>
      <c r="D34" s="349"/>
      <c r="E34" s="348"/>
      <c r="F34" s="347"/>
      <c r="G34" s="346" t="s">
        <v>510</v>
      </c>
      <c r="H34" s="346" t="s">
        <v>549</v>
      </c>
      <c r="I34" s="347" t="s">
        <v>512</v>
      </c>
    </row>
    <row r="35" spans="1:9" ht="18" customHeight="1">
      <c r="A35" s="351" t="s">
        <v>500</v>
      </c>
      <c r="B35" s="350" t="s">
        <v>389</v>
      </c>
      <c r="C35" s="349" t="s">
        <v>429</v>
      </c>
      <c r="D35" s="349"/>
      <c r="E35" s="348"/>
      <c r="F35" s="347" t="s">
        <v>550</v>
      </c>
      <c r="G35" s="346" t="s">
        <v>551</v>
      </c>
      <c r="H35" s="346" t="s">
        <v>552</v>
      </c>
      <c r="I35" s="347" t="s">
        <v>512</v>
      </c>
    </row>
    <row r="36" spans="1:9" ht="18" customHeight="1">
      <c r="A36" s="351" t="s">
        <v>500</v>
      </c>
      <c r="B36" s="350" t="s">
        <v>389</v>
      </c>
      <c r="C36" s="349" t="s">
        <v>429</v>
      </c>
      <c r="D36" s="349"/>
      <c r="E36" s="348"/>
      <c r="F36" s="347" t="s">
        <v>553</v>
      </c>
      <c r="G36" s="346" t="s">
        <v>553</v>
      </c>
      <c r="H36" s="346" t="s">
        <v>554</v>
      </c>
      <c r="I36" s="347" t="s">
        <v>512</v>
      </c>
    </row>
    <row r="37" spans="1:9" ht="18" customHeight="1">
      <c r="A37" s="351" t="s">
        <v>500</v>
      </c>
      <c r="B37" s="350" t="s">
        <v>389</v>
      </c>
      <c r="C37" s="349" t="s">
        <v>429</v>
      </c>
      <c r="D37" s="349"/>
      <c r="E37" s="348" t="s">
        <v>555</v>
      </c>
      <c r="F37" s="347" t="s">
        <v>503</v>
      </c>
      <c r="G37" s="346" t="s">
        <v>504</v>
      </c>
      <c r="H37" s="346" t="s">
        <v>556</v>
      </c>
      <c r="I37" s="347" t="s">
        <v>512</v>
      </c>
    </row>
    <row r="38" spans="1:9" ht="18" customHeight="1">
      <c r="A38" s="351" t="s">
        <v>500</v>
      </c>
      <c r="B38" s="350" t="s">
        <v>389</v>
      </c>
      <c r="C38" s="349" t="s">
        <v>429</v>
      </c>
      <c r="D38" s="349"/>
      <c r="E38" s="348"/>
      <c r="F38" s="347"/>
      <c r="G38" s="346" t="s">
        <v>504</v>
      </c>
      <c r="H38" s="346" t="s">
        <v>557</v>
      </c>
      <c r="I38" s="347" t="s">
        <v>512</v>
      </c>
    </row>
    <row r="39" spans="1:9" ht="18" customHeight="1">
      <c r="A39" s="351" t="s">
        <v>500</v>
      </c>
      <c r="B39" s="350" t="s">
        <v>389</v>
      </c>
      <c r="C39" s="349" t="s">
        <v>429</v>
      </c>
      <c r="D39" s="349"/>
      <c r="E39" s="348"/>
      <c r="F39" s="347"/>
      <c r="G39" s="346" t="s">
        <v>504</v>
      </c>
      <c r="H39" s="346" t="s">
        <v>558</v>
      </c>
      <c r="I39" s="347" t="s">
        <v>512</v>
      </c>
    </row>
    <row r="40" spans="1:9" ht="18" customHeight="1">
      <c r="A40" s="351" t="s">
        <v>500</v>
      </c>
      <c r="B40" s="350" t="s">
        <v>389</v>
      </c>
      <c r="C40" s="349" t="s">
        <v>429</v>
      </c>
      <c r="D40" s="349"/>
      <c r="E40" s="348"/>
      <c r="F40" s="347"/>
      <c r="G40" s="346" t="s">
        <v>504</v>
      </c>
      <c r="H40" s="346" t="s">
        <v>559</v>
      </c>
      <c r="I40" s="347" t="s">
        <v>512</v>
      </c>
    </row>
    <row r="41" spans="1:9" ht="18" customHeight="1">
      <c r="A41" s="351" t="s">
        <v>500</v>
      </c>
      <c r="B41" s="350" t="s">
        <v>389</v>
      </c>
      <c r="C41" s="349" t="s">
        <v>429</v>
      </c>
      <c r="D41" s="349"/>
      <c r="E41" s="348"/>
      <c r="F41" s="347"/>
      <c r="G41" s="346" t="s">
        <v>504</v>
      </c>
      <c r="H41" s="346" t="s">
        <v>560</v>
      </c>
      <c r="I41" s="347" t="s">
        <v>512</v>
      </c>
    </row>
    <row r="42" spans="1:9" ht="18" customHeight="1">
      <c r="A42" s="351" t="s">
        <v>500</v>
      </c>
      <c r="B42" s="350" t="s">
        <v>389</v>
      </c>
      <c r="C42" s="349" t="s">
        <v>429</v>
      </c>
      <c r="D42" s="349"/>
      <c r="E42" s="348"/>
      <c r="F42" s="347"/>
      <c r="G42" s="346" t="s">
        <v>504</v>
      </c>
      <c r="H42" s="346" t="s">
        <v>561</v>
      </c>
      <c r="I42" s="347" t="s">
        <v>512</v>
      </c>
    </row>
    <row r="43" spans="1:9" ht="18" customHeight="1">
      <c r="A43" s="351" t="s">
        <v>500</v>
      </c>
      <c r="B43" s="350" t="s">
        <v>389</v>
      </c>
      <c r="C43" s="349" t="s">
        <v>429</v>
      </c>
      <c r="D43" s="349"/>
      <c r="E43" s="348"/>
      <c r="F43" s="347"/>
      <c r="G43" s="346" t="s">
        <v>504</v>
      </c>
      <c r="H43" s="346" t="s">
        <v>562</v>
      </c>
      <c r="I43" s="347" t="s">
        <v>512</v>
      </c>
    </row>
    <row r="44" spans="1:9" ht="18" customHeight="1">
      <c r="A44" s="351" t="s">
        <v>500</v>
      </c>
      <c r="B44" s="350" t="s">
        <v>389</v>
      </c>
      <c r="C44" s="349" t="s">
        <v>429</v>
      </c>
      <c r="D44" s="349"/>
      <c r="E44" s="348"/>
      <c r="F44" s="347"/>
      <c r="G44" s="346" t="s">
        <v>507</v>
      </c>
      <c r="H44" s="346" t="s">
        <v>563</v>
      </c>
      <c r="I44" s="347" t="s">
        <v>512</v>
      </c>
    </row>
    <row r="45" spans="1:9" ht="18" customHeight="1">
      <c r="A45" s="351" t="s">
        <v>500</v>
      </c>
      <c r="B45" s="350" t="s">
        <v>389</v>
      </c>
      <c r="C45" s="349" t="s">
        <v>429</v>
      </c>
      <c r="D45" s="349"/>
      <c r="E45" s="348"/>
      <c r="F45" s="347"/>
      <c r="G45" s="346" t="s">
        <v>510</v>
      </c>
      <c r="H45" s="346" t="s">
        <v>564</v>
      </c>
      <c r="I45" s="347" t="s">
        <v>512</v>
      </c>
    </row>
    <row r="46" spans="1:9" ht="18" customHeight="1">
      <c r="A46" s="351" t="s">
        <v>500</v>
      </c>
      <c r="B46" s="350" t="s">
        <v>389</v>
      </c>
      <c r="C46" s="349" t="s">
        <v>429</v>
      </c>
      <c r="D46" s="349"/>
      <c r="E46" s="348"/>
      <c r="F46" s="347" t="s">
        <v>550</v>
      </c>
      <c r="G46" s="346" t="s">
        <v>551</v>
      </c>
      <c r="H46" s="346" t="s">
        <v>565</v>
      </c>
      <c r="I46" s="347" t="s">
        <v>512</v>
      </c>
    </row>
    <row r="47" spans="1:9" ht="18" customHeight="1">
      <c r="A47" s="351" t="s">
        <v>500</v>
      </c>
      <c r="B47" s="350" t="s">
        <v>389</v>
      </c>
      <c r="C47" s="349" t="s">
        <v>429</v>
      </c>
      <c r="D47" s="349"/>
      <c r="E47" s="348"/>
      <c r="F47" s="347"/>
      <c r="G47" s="346" t="s">
        <v>566</v>
      </c>
      <c r="H47" s="346" t="s">
        <v>564</v>
      </c>
      <c r="I47" s="347" t="s">
        <v>512</v>
      </c>
    </row>
    <row r="48" spans="1:9" ht="18" customHeight="1">
      <c r="A48" s="351" t="s">
        <v>500</v>
      </c>
      <c r="B48" s="350" t="s">
        <v>389</v>
      </c>
      <c r="C48" s="349" t="s">
        <v>429</v>
      </c>
      <c r="D48" s="349"/>
      <c r="E48" s="348"/>
      <c r="F48" s="347" t="s">
        <v>553</v>
      </c>
      <c r="G48" s="346" t="s">
        <v>553</v>
      </c>
      <c r="H48" s="346" t="s">
        <v>567</v>
      </c>
      <c r="I48" s="347" t="s">
        <v>512</v>
      </c>
    </row>
    <row r="49" spans="1:9" ht="18" customHeight="1">
      <c r="A49" s="351" t="s">
        <v>500</v>
      </c>
      <c r="B49" s="350" t="s">
        <v>389</v>
      </c>
      <c r="C49" s="349" t="s">
        <v>429</v>
      </c>
      <c r="D49" s="349"/>
      <c r="E49" s="348" t="s">
        <v>568</v>
      </c>
      <c r="F49" s="347" t="s">
        <v>503</v>
      </c>
      <c r="G49" s="346" t="s">
        <v>504</v>
      </c>
      <c r="H49" s="346" t="s">
        <v>569</v>
      </c>
      <c r="I49" s="347" t="s">
        <v>512</v>
      </c>
    </row>
    <row r="50" spans="1:9" ht="18" customHeight="1">
      <c r="A50" s="351" t="s">
        <v>500</v>
      </c>
      <c r="B50" s="350" t="s">
        <v>389</v>
      </c>
      <c r="C50" s="349" t="s">
        <v>429</v>
      </c>
      <c r="D50" s="349"/>
      <c r="E50" s="348"/>
      <c r="F50" s="347"/>
      <c r="G50" s="346" t="s">
        <v>507</v>
      </c>
      <c r="H50" s="346" t="s">
        <v>570</v>
      </c>
      <c r="I50" s="347" t="s">
        <v>512</v>
      </c>
    </row>
    <row r="51" spans="1:9" ht="18" customHeight="1">
      <c r="A51" s="351" t="s">
        <v>500</v>
      </c>
      <c r="B51" s="350" t="s">
        <v>389</v>
      </c>
      <c r="C51" s="349" t="s">
        <v>429</v>
      </c>
      <c r="D51" s="349"/>
      <c r="E51" s="348"/>
      <c r="F51" s="347" t="s">
        <v>550</v>
      </c>
      <c r="G51" s="346" t="s">
        <v>566</v>
      </c>
      <c r="H51" s="346" t="s">
        <v>564</v>
      </c>
      <c r="I51" s="347" t="s">
        <v>512</v>
      </c>
    </row>
    <row r="52" spans="1:9" ht="18" customHeight="1">
      <c r="A52" s="351" t="s">
        <v>500</v>
      </c>
      <c r="B52" s="350" t="s">
        <v>389</v>
      </c>
      <c r="C52" s="349" t="s">
        <v>429</v>
      </c>
      <c r="D52" s="349"/>
      <c r="E52" s="348" t="s">
        <v>571</v>
      </c>
      <c r="F52" s="347" t="s">
        <v>503</v>
      </c>
      <c r="G52" s="346" t="s">
        <v>504</v>
      </c>
      <c r="H52" s="346" t="s">
        <v>572</v>
      </c>
      <c r="I52" s="347" t="s">
        <v>527</v>
      </c>
    </row>
    <row r="53" spans="1:9" ht="18" customHeight="1">
      <c r="A53" s="351" t="s">
        <v>500</v>
      </c>
      <c r="B53" s="350" t="s">
        <v>389</v>
      </c>
      <c r="C53" s="349" t="s">
        <v>429</v>
      </c>
      <c r="D53" s="349"/>
      <c r="E53" s="348"/>
      <c r="F53" s="347"/>
      <c r="G53" s="346" t="s">
        <v>504</v>
      </c>
      <c r="H53" s="346" t="s">
        <v>573</v>
      </c>
      <c r="I53" s="347"/>
    </row>
    <row r="54" spans="1:9" ht="18" customHeight="1">
      <c r="A54" s="351" t="s">
        <v>500</v>
      </c>
      <c r="B54" s="350" t="s">
        <v>389</v>
      </c>
      <c r="C54" s="349" t="s">
        <v>429</v>
      </c>
      <c r="D54" s="349"/>
      <c r="E54" s="348"/>
      <c r="F54" s="347"/>
      <c r="G54" s="346" t="s">
        <v>507</v>
      </c>
      <c r="H54" s="346" t="s">
        <v>574</v>
      </c>
      <c r="I54" s="347" t="s">
        <v>527</v>
      </c>
    </row>
    <row r="55" spans="1:9" ht="18" customHeight="1">
      <c r="A55" s="351" t="s">
        <v>500</v>
      </c>
      <c r="B55" s="350" t="s">
        <v>389</v>
      </c>
      <c r="C55" s="349" t="s">
        <v>429</v>
      </c>
      <c r="D55" s="349"/>
      <c r="E55" s="348"/>
      <c r="F55" s="347"/>
      <c r="G55" s="346" t="s">
        <v>510</v>
      </c>
      <c r="H55" s="346" t="s">
        <v>575</v>
      </c>
      <c r="I55" s="347" t="s">
        <v>512</v>
      </c>
    </row>
    <row r="56" spans="1:9" ht="18" customHeight="1">
      <c r="A56" s="351" t="s">
        <v>500</v>
      </c>
      <c r="B56" s="350" t="s">
        <v>389</v>
      </c>
      <c r="C56" s="349" t="s">
        <v>429</v>
      </c>
      <c r="D56" s="349"/>
      <c r="E56" s="348"/>
      <c r="F56" s="347" t="s">
        <v>550</v>
      </c>
      <c r="G56" s="346" t="s">
        <v>576</v>
      </c>
      <c r="H56" s="346" t="s">
        <v>577</v>
      </c>
      <c r="I56" s="347" t="s">
        <v>527</v>
      </c>
    </row>
    <row r="57" spans="1:9" ht="18" customHeight="1">
      <c r="A57" s="351" t="s">
        <v>500</v>
      </c>
      <c r="B57" s="350" t="s">
        <v>389</v>
      </c>
      <c r="C57" s="349" t="s">
        <v>429</v>
      </c>
      <c r="D57" s="349"/>
      <c r="E57" s="348"/>
      <c r="F57" s="347"/>
      <c r="G57" s="346" t="s">
        <v>566</v>
      </c>
      <c r="H57" s="346" t="s">
        <v>564</v>
      </c>
      <c r="I57" s="347" t="s">
        <v>527</v>
      </c>
    </row>
    <row r="58" spans="1:9" ht="18" customHeight="1">
      <c r="A58" s="351" t="s">
        <v>500</v>
      </c>
      <c r="B58" s="350" t="s">
        <v>389</v>
      </c>
      <c r="C58" s="349" t="s">
        <v>429</v>
      </c>
      <c r="D58" s="349"/>
      <c r="E58" s="348"/>
      <c r="F58" s="347" t="s">
        <v>553</v>
      </c>
      <c r="G58" s="346" t="s">
        <v>553</v>
      </c>
      <c r="H58" s="346" t="s">
        <v>567</v>
      </c>
      <c r="I58" s="347" t="s">
        <v>527</v>
      </c>
    </row>
    <row r="59" spans="1:9" ht="18" customHeight="1">
      <c r="A59" s="351" t="s">
        <v>500</v>
      </c>
      <c r="B59" s="350" t="s">
        <v>389</v>
      </c>
      <c r="C59" s="349" t="s">
        <v>429</v>
      </c>
      <c r="D59" s="349"/>
      <c r="E59" s="348" t="s">
        <v>578</v>
      </c>
      <c r="F59" s="347" t="s">
        <v>503</v>
      </c>
      <c r="G59" s="346" t="s">
        <v>504</v>
      </c>
      <c r="H59" s="346" t="s">
        <v>579</v>
      </c>
      <c r="I59" s="347" t="s">
        <v>512</v>
      </c>
    </row>
    <row r="60" spans="1:9" ht="18" customHeight="1">
      <c r="A60" s="351" t="s">
        <v>500</v>
      </c>
      <c r="B60" s="350" t="s">
        <v>389</v>
      </c>
      <c r="C60" s="349" t="s">
        <v>429</v>
      </c>
      <c r="D60" s="349"/>
      <c r="E60" s="348"/>
      <c r="F60" s="347"/>
      <c r="G60" s="346" t="s">
        <v>504</v>
      </c>
      <c r="H60" s="346" t="s">
        <v>580</v>
      </c>
      <c r="I60" s="347"/>
    </row>
    <row r="61" spans="1:9" ht="18" customHeight="1">
      <c r="A61" s="351" t="s">
        <v>500</v>
      </c>
      <c r="B61" s="350" t="s">
        <v>389</v>
      </c>
      <c r="C61" s="349" t="s">
        <v>429</v>
      </c>
      <c r="D61" s="349"/>
      <c r="E61" s="348"/>
      <c r="F61" s="347"/>
      <c r="G61" s="346" t="s">
        <v>504</v>
      </c>
      <c r="H61" s="346"/>
      <c r="I61" s="347"/>
    </row>
    <row r="62" spans="1:9" ht="18" customHeight="1">
      <c r="A62" s="351" t="s">
        <v>500</v>
      </c>
      <c r="B62" s="350" t="s">
        <v>389</v>
      </c>
      <c r="C62" s="349" t="s">
        <v>429</v>
      </c>
      <c r="D62" s="349"/>
      <c r="E62" s="348"/>
      <c r="F62" s="347"/>
      <c r="G62" s="346" t="s">
        <v>507</v>
      </c>
      <c r="H62" s="346" t="s">
        <v>563</v>
      </c>
      <c r="I62" s="347" t="s">
        <v>512</v>
      </c>
    </row>
    <row r="63" spans="1:9" ht="18" customHeight="1">
      <c r="A63" s="351" t="s">
        <v>500</v>
      </c>
      <c r="B63" s="350" t="s">
        <v>389</v>
      </c>
      <c r="C63" s="349" t="s">
        <v>429</v>
      </c>
      <c r="D63" s="349"/>
      <c r="E63" s="348"/>
      <c r="F63" s="347"/>
      <c r="G63" s="346" t="s">
        <v>510</v>
      </c>
      <c r="H63" s="346" t="s">
        <v>564</v>
      </c>
      <c r="I63" s="347" t="s">
        <v>581</v>
      </c>
    </row>
    <row r="64" spans="1:9" ht="18" customHeight="1">
      <c r="A64" s="351" t="s">
        <v>500</v>
      </c>
      <c r="B64" s="350" t="s">
        <v>389</v>
      </c>
      <c r="C64" s="349" t="s">
        <v>429</v>
      </c>
      <c r="D64" s="349"/>
      <c r="E64" s="348"/>
      <c r="F64" s="347" t="s">
        <v>550</v>
      </c>
      <c r="G64" s="346" t="s">
        <v>551</v>
      </c>
      <c r="H64" s="346" t="s">
        <v>582</v>
      </c>
      <c r="I64" s="347" t="s">
        <v>527</v>
      </c>
    </row>
    <row r="65" spans="1:9" ht="18" customHeight="1">
      <c r="A65" s="351" t="s">
        <v>500</v>
      </c>
      <c r="B65" s="350" t="s">
        <v>389</v>
      </c>
      <c r="C65" s="349" t="s">
        <v>429</v>
      </c>
      <c r="D65" s="349"/>
      <c r="E65" s="348"/>
      <c r="F65" s="347"/>
      <c r="G65" s="346" t="s">
        <v>583</v>
      </c>
      <c r="H65" s="346" t="s">
        <v>584</v>
      </c>
      <c r="I65" s="347" t="s">
        <v>512</v>
      </c>
    </row>
    <row r="66" spans="1:9" ht="18" customHeight="1">
      <c r="A66" s="351" t="s">
        <v>500</v>
      </c>
      <c r="B66" s="350" t="s">
        <v>389</v>
      </c>
      <c r="C66" s="349" t="s">
        <v>429</v>
      </c>
      <c r="D66" s="349"/>
      <c r="E66" s="348"/>
      <c r="F66" s="347"/>
      <c r="G66" s="346" t="s">
        <v>566</v>
      </c>
      <c r="H66" s="346" t="s">
        <v>564</v>
      </c>
      <c r="I66" s="347" t="s">
        <v>512</v>
      </c>
    </row>
    <row r="67" spans="1:9" ht="18" customHeight="1">
      <c r="A67" s="351" t="s">
        <v>500</v>
      </c>
      <c r="B67" s="350" t="s">
        <v>389</v>
      </c>
      <c r="C67" s="349" t="s">
        <v>429</v>
      </c>
      <c r="D67" s="349"/>
      <c r="E67" s="348"/>
      <c r="F67" s="347" t="s">
        <v>553</v>
      </c>
      <c r="G67" s="346" t="s">
        <v>553</v>
      </c>
      <c r="H67" s="346" t="s">
        <v>585</v>
      </c>
      <c r="I67" s="347" t="s">
        <v>512</v>
      </c>
    </row>
    <row r="68" spans="1:9" ht="18" customHeight="1">
      <c r="A68" s="351" t="s">
        <v>500</v>
      </c>
      <c r="B68" s="350" t="s">
        <v>389</v>
      </c>
      <c r="C68" s="349" t="s">
        <v>429</v>
      </c>
      <c r="D68" s="349"/>
      <c r="E68" s="348" t="s">
        <v>586</v>
      </c>
      <c r="F68" s="347" t="s">
        <v>503</v>
      </c>
      <c r="G68" s="346" t="s">
        <v>504</v>
      </c>
      <c r="H68" s="346" t="s">
        <v>587</v>
      </c>
      <c r="I68" s="347" t="s">
        <v>527</v>
      </c>
    </row>
    <row r="69" spans="1:9" ht="18" customHeight="1">
      <c r="A69" s="351" t="s">
        <v>500</v>
      </c>
      <c r="B69" s="350" t="s">
        <v>389</v>
      </c>
      <c r="C69" s="349" t="s">
        <v>429</v>
      </c>
      <c r="D69" s="349"/>
      <c r="E69" s="348"/>
      <c r="F69" s="347"/>
      <c r="G69" s="346" t="s">
        <v>507</v>
      </c>
      <c r="H69" s="346" t="s">
        <v>563</v>
      </c>
      <c r="I69" s="347" t="s">
        <v>512</v>
      </c>
    </row>
    <row r="70" spans="1:9" ht="18" customHeight="1">
      <c r="A70" s="351" t="s">
        <v>500</v>
      </c>
      <c r="B70" s="350" t="s">
        <v>389</v>
      </c>
      <c r="C70" s="349" t="s">
        <v>429</v>
      </c>
      <c r="D70" s="349"/>
      <c r="E70" s="348"/>
      <c r="F70" s="347" t="s">
        <v>550</v>
      </c>
      <c r="G70" s="346" t="s">
        <v>551</v>
      </c>
      <c r="H70" s="346" t="s">
        <v>588</v>
      </c>
      <c r="I70" s="347" t="s">
        <v>512</v>
      </c>
    </row>
    <row r="71" spans="1:9" ht="18" customHeight="1">
      <c r="A71" s="351" t="s">
        <v>500</v>
      </c>
      <c r="B71" s="350" t="s">
        <v>389</v>
      </c>
      <c r="C71" s="349" t="s">
        <v>429</v>
      </c>
      <c r="D71" s="349"/>
      <c r="E71" s="348"/>
      <c r="F71" s="347"/>
      <c r="G71" s="346" t="s">
        <v>583</v>
      </c>
      <c r="H71" s="346" t="s">
        <v>589</v>
      </c>
      <c r="I71" s="347" t="s">
        <v>512</v>
      </c>
    </row>
    <row r="72" spans="1:9" ht="18" customHeight="1">
      <c r="A72" s="351" t="s">
        <v>500</v>
      </c>
      <c r="B72" s="350" t="s">
        <v>389</v>
      </c>
      <c r="C72" s="349" t="s">
        <v>429</v>
      </c>
      <c r="D72" s="349"/>
      <c r="E72" s="348"/>
      <c r="F72" s="347" t="s">
        <v>553</v>
      </c>
      <c r="G72" s="346" t="s">
        <v>553</v>
      </c>
      <c r="H72" s="346" t="s">
        <v>590</v>
      </c>
      <c r="I72" s="347" t="s">
        <v>512</v>
      </c>
    </row>
  </sheetData>
  <sheetProtection formatCells="0" formatColumns="0" formatRows="0"/>
  <mergeCells count="9">
    <mergeCell ref="H5:H6"/>
    <mergeCell ref="I5:I6"/>
    <mergeCell ref="B5:B6"/>
    <mergeCell ref="E5:E6"/>
    <mergeCell ref="A5:A6"/>
    <mergeCell ref="C5:C6"/>
    <mergeCell ref="D5:D6"/>
    <mergeCell ref="F5:F6"/>
    <mergeCell ref="G5:G6"/>
  </mergeCells>
  <phoneticPr fontId="44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39"/>
  <sheetViews>
    <sheetView showGridLines="0" showZeros="0" topLeftCell="A19" workbookViewId="0">
      <selection activeCell="D54" sqref="D54"/>
    </sheetView>
  </sheetViews>
  <sheetFormatPr defaultColWidth="9.1640625" defaultRowHeight="14.25" customHeight="1"/>
  <cols>
    <col min="1" max="4" width="34.83203125" style="23" customWidth="1"/>
    <col min="5" max="32" width="12" style="23" customWidth="1"/>
    <col min="33" max="16384" width="9.1640625" style="23"/>
  </cols>
  <sheetData>
    <row r="1" spans="1:256" ht="14.25" customHeight="1">
      <c r="A1" s="24"/>
      <c r="B1" s="126"/>
      <c r="C1" s="126"/>
      <c r="D1" s="127" t="s">
        <v>3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</row>
    <row r="2" spans="1:256" ht="20.100000000000001" customHeight="1">
      <c r="A2" s="128" t="s">
        <v>4</v>
      </c>
      <c r="B2" s="129"/>
      <c r="C2" s="129"/>
      <c r="D2" s="12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  <c r="IT2" s="119"/>
      <c r="IU2" s="119"/>
      <c r="IV2" s="119"/>
    </row>
    <row r="3" spans="1:256" ht="14.25" customHeight="1">
      <c r="A3" s="174" t="s">
        <v>342</v>
      </c>
      <c r="B3" s="126"/>
      <c r="C3" s="126"/>
      <c r="D3" s="127" t="s">
        <v>5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  <c r="IR3" s="119"/>
      <c r="IS3" s="119"/>
      <c r="IT3" s="119"/>
      <c r="IU3" s="119"/>
      <c r="IV3" s="119"/>
    </row>
    <row r="4" spans="1:256" ht="14.25" customHeight="1">
      <c r="A4" s="361" t="s">
        <v>6</v>
      </c>
      <c r="B4" s="361"/>
      <c r="C4" s="361" t="s">
        <v>7</v>
      </c>
      <c r="D4" s="361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  <c r="IR4" s="119"/>
      <c r="IS4" s="119"/>
      <c r="IT4" s="119"/>
      <c r="IU4" s="119"/>
      <c r="IV4" s="119"/>
    </row>
    <row r="5" spans="1:256" ht="14.25" customHeight="1">
      <c r="A5" s="130" t="s">
        <v>8</v>
      </c>
      <c r="B5" s="130" t="s">
        <v>9</v>
      </c>
      <c r="C5" s="130" t="s">
        <v>8</v>
      </c>
      <c r="D5" s="130" t="s">
        <v>9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19"/>
      <c r="IU5" s="119"/>
      <c r="IV5" s="119"/>
    </row>
    <row r="6" spans="1:256" s="180" customFormat="1" ht="14.25" customHeight="1">
      <c r="A6" s="187" t="s">
        <v>10</v>
      </c>
      <c r="B6" s="182">
        <v>9298292</v>
      </c>
      <c r="C6" s="188" t="s">
        <v>12</v>
      </c>
      <c r="D6" s="182">
        <v>0</v>
      </c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  <c r="IN6" s="185"/>
      <c r="IO6" s="185"/>
      <c r="IP6" s="185"/>
      <c r="IQ6" s="185"/>
      <c r="IR6" s="185"/>
      <c r="IS6" s="185"/>
      <c r="IT6" s="185"/>
      <c r="IU6" s="185"/>
      <c r="IV6" s="185"/>
    </row>
    <row r="7" spans="1:256" s="180" customFormat="1" ht="14.25" customHeight="1">
      <c r="A7" s="187" t="s">
        <v>13</v>
      </c>
      <c r="B7" s="182">
        <v>8265800</v>
      </c>
      <c r="C7" s="189" t="s">
        <v>15</v>
      </c>
      <c r="D7" s="182">
        <v>0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5"/>
      <c r="IF7" s="185"/>
      <c r="IG7" s="185"/>
      <c r="IH7" s="185"/>
      <c r="II7" s="185"/>
      <c r="IJ7" s="185"/>
      <c r="IK7" s="185"/>
      <c r="IL7" s="185"/>
      <c r="IM7" s="185"/>
      <c r="IN7" s="185"/>
      <c r="IO7" s="185"/>
      <c r="IP7" s="185"/>
      <c r="IQ7" s="185"/>
      <c r="IR7" s="185"/>
      <c r="IS7" s="185"/>
      <c r="IT7" s="185"/>
      <c r="IU7" s="185"/>
      <c r="IV7" s="185"/>
    </row>
    <row r="8" spans="1:256" s="180" customFormat="1" ht="14.25" customHeight="1">
      <c r="A8" s="187" t="s">
        <v>16</v>
      </c>
      <c r="B8" s="178">
        <v>0</v>
      </c>
      <c r="C8" s="189" t="s">
        <v>18</v>
      </c>
      <c r="D8" s="182">
        <v>0</v>
      </c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5"/>
      <c r="IF8" s="185"/>
      <c r="IG8" s="185"/>
      <c r="IH8" s="185"/>
      <c r="II8" s="185"/>
      <c r="IJ8" s="185"/>
      <c r="IK8" s="185"/>
      <c r="IL8" s="185"/>
      <c r="IM8" s="185"/>
      <c r="IN8" s="185"/>
      <c r="IO8" s="185"/>
      <c r="IP8" s="185"/>
      <c r="IQ8" s="185"/>
      <c r="IR8" s="185"/>
      <c r="IS8" s="185"/>
      <c r="IT8" s="185"/>
      <c r="IU8" s="185"/>
      <c r="IV8" s="185"/>
    </row>
    <row r="9" spans="1:256" s="180" customFormat="1" ht="14.25" customHeight="1">
      <c r="A9" s="187" t="s">
        <v>19</v>
      </c>
      <c r="B9" s="182">
        <v>0</v>
      </c>
      <c r="C9" s="189" t="s">
        <v>20</v>
      </c>
      <c r="D9" s="182">
        <v>0</v>
      </c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  <c r="HW9" s="185"/>
      <c r="HX9" s="185"/>
      <c r="HY9" s="185"/>
      <c r="HZ9" s="185"/>
      <c r="IA9" s="185"/>
      <c r="IB9" s="185"/>
      <c r="IC9" s="185"/>
      <c r="ID9" s="185"/>
      <c r="IE9" s="185"/>
      <c r="IF9" s="185"/>
      <c r="IG9" s="185"/>
      <c r="IH9" s="185"/>
      <c r="II9" s="185"/>
      <c r="IJ9" s="185"/>
      <c r="IK9" s="185"/>
      <c r="IL9" s="185"/>
      <c r="IM9" s="185"/>
      <c r="IN9" s="185"/>
      <c r="IO9" s="185"/>
      <c r="IP9" s="185"/>
      <c r="IQ9" s="185"/>
      <c r="IR9" s="185"/>
      <c r="IS9" s="185"/>
      <c r="IT9" s="185"/>
      <c r="IU9" s="185"/>
      <c r="IV9" s="185"/>
    </row>
    <row r="10" spans="1:256" s="180" customFormat="1" ht="14.25" customHeight="1">
      <c r="A10" s="187" t="s">
        <v>21</v>
      </c>
      <c r="B10" s="182">
        <v>0</v>
      </c>
      <c r="C10" s="188" t="s">
        <v>23</v>
      </c>
      <c r="D10" s="182">
        <v>0</v>
      </c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185"/>
      <c r="FH10" s="185"/>
      <c r="FI10" s="185"/>
      <c r="FJ10" s="185"/>
      <c r="FK10" s="185"/>
      <c r="FL10" s="185"/>
      <c r="FM10" s="185"/>
      <c r="FN10" s="185"/>
      <c r="FO10" s="185"/>
      <c r="FP10" s="185"/>
      <c r="FQ10" s="185"/>
      <c r="FR10" s="185"/>
      <c r="FS10" s="185"/>
      <c r="FT10" s="185"/>
      <c r="FU10" s="185"/>
      <c r="FV10" s="185"/>
      <c r="FW10" s="185"/>
      <c r="FX10" s="185"/>
      <c r="FY10" s="185"/>
      <c r="FZ10" s="185"/>
      <c r="GA10" s="185"/>
      <c r="GB10" s="185"/>
      <c r="GC10" s="185"/>
      <c r="GD10" s="185"/>
      <c r="GE10" s="185"/>
      <c r="GF10" s="185"/>
      <c r="GG10" s="185"/>
      <c r="GH10" s="185"/>
      <c r="GI10" s="185"/>
      <c r="GJ10" s="185"/>
      <c r="GK10" s="185"/>
      <c r="GL10" s="185"/>
      <c r="GM10" s="185"/>
      <c r="GN10" s="185"/>
      <c r="GO10" s="185"/>
      <c r="GP10" s="185"/>
      <c r="GQ10" s="185"/>
      <c r="GR10" s="185"/>
      <c r="GS10" s="185"/>
      <c r="GT10" s="185"/>
      <c r="GU10" s="185"/>
      <c r="GV10" s="185"/>
      <c r="GW10" s="185"/>
      <c r="GX10" s="185"/>
      <c r="GY10" s="185"/>
      <c r="GZ10" s="185"/>
      <c r="HA10" s="185"/>
      <c r="HB10" s="185"/>
      <c r="HC10" s="185"/>
      <c r="HD10" s="185"/>
      <c r="HE10" s="185"/>
      <c r="HF10" s="185"/>
      <c r="HG10" s="185"/>
      <c r="HH10" s="185"/>
      <c r="HI10" s="185"/>
      <c r="HJ10" s="185"/>
      <c r="HK10" s="185"/>
      <c r="HL10" s="185"/>
      <c r="HM10" s="185"/>
      <c r="HN10" s="185"/>
      <c r="HO10" s="185"/>
      <c r="HP10" s="185"/>
      <c r="HQ10" s="185"/>
      <c r="HR10" s="185"/>
      <c r="HS10" s="185"/>
      <c r="HT10" s="185"/>
      <c r="HU10" s="185"/>
      <c r="HV10" s="185"/>
      <c r="HW10" s="185"/>
      <c r="HX10" s="185"/>
      <c r="HY10" s="185"/>
      <c r="HZ10" s="185"/>
      <c r="IA10" s="185"/>
      <c r="IB10" s="185"/>
      <c r="IC10" s="185"/>
      <c r="ID10" s="185"/>
      <c r="IE10" s="185"/>
      <c r="IF10" s="185"/>
      <c r="IG10" s="185"/>
      <c r="IH10" s="185"/>
      <c r="II10" s="185"/>
      <c r="IJ10" s="185"/>
      <c r="IK10" s="185"/>
      <c r="IL10" s="185"/>
      <c r="IM10" s="185"/>
      <c r="IN10" s="185"/>
      <c r="IO10" s="185"/>
      <c r="IP10" s="185"/>
      <c r="IQ10" s="185"/>
      <c r="IR10" s="185"/>
      <c r="IS10" s="185"/>
      <c r="IT10" s="185"/>
      <c r="IU10" s="185"/>
      <c r="IV10" s="185"/>
    </row>
    <row r="11" spans="1:256" s="180" customFormat="1" ht="14.25" customHeight="1">
      <c r="A11" s="187" t="s">
        <v>24</v>
      </c>
      <c r="B11" s="182">
        <v>0</v>
      </c>
      <c r="C11" s="188" t="s">
        <v>26</v>
      </c>
      <c r="D11" s="182">
        <v>0</v>
      </c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  <c r="IM11" s="185"/>
      <c r="IN11" s="185"/>
      <c r="IO11" s="185"/>
      <c r="IP11" s="185"/>
      <c r="IQ11" s="185"/>
      <c r="IR11" s="185"/>
      <c r="IS11" s="185"/>
      <c r="IT11" s="185"/>
      <c r="IU11" s="185"/>
      <c r="IV11" s="185"/>
    </row>
    <row r="12" spans="1:256" s="180" customFormat="1" ht="14.25" customHeight="1">
      <c r="A12" s="187" t="s">
        <v>27</v>
      </c>
      <c r="B12" s="182">
        <v>0</v>
      </c>
      <c r="C12" s="188" t="s">
        <v>29</v>
      </c>
      <c r="D12" s="182">
        <v>0</v>
      </c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  <c r="HW12" s="185"/>
      <c r="HX12" s="185"/>
      <c r="HY12" s="185"/>
      <c r="HZ12" s="185"/>
      <c r="IA12" s="185"/>
      <c r="IB12" s="185"/>
      <c r="IC12" s="185"/>
      <c r="ID12" s="185"/>
      <c r="IE12" s="185"/>
      <c r="IF12" s="185"/>
      <c r="IG12" s="185"/>
      <c r="IH12" s="185"/>
      <c r="II12" s="185"/>
      <c r="IJ12" s="185"/>
      <c r="IK12" s="185"/>
      <c r="IL12" s="185"/>
      <c r="IM12" s="185"/>
      <c r="IN12" s="185"/>
      <c r="IO12" s="185"/>
      <c r="IP12" s="185"/>
      <c r="IQ12" s="185"/>
      <c r="IR12" s="185"/>
      <c r="IS12" s="185"/>
      <c r="IT12" s="185"/>
      <c r="IU12" s="185"/>
      <c r="IV12" s="185"/>
    </row>
    <row r="13" spans="1:256" s="180" customFormat="1" ht="14.25" customHeight="1">
      <c r="A13" s="177"/>
      <c r="B13" s="176"/>
      <c r="C13" s="190" t="s">
        <v>30</v>
      </c>
      <c r="D13" s="182">
        <v>2866340</v>
      </c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  <c r="HW13" s="185"/>
      <c r="HX13" s="185"/>
      <c r="HY13" s="185"/>
      <c r="HZ13" s="185"/>
      <c r="IA13" s="185"/>
      <c r="IB13" s="185"/>
      <c r="IC13" s="185"/>
      <c r="ID13" s="185"/>
      <c r="IE13" s="185"/>
      <c r="IF13" s="185"/>
      <c r="IG13" s="185"/>
      <c r="IH13" s="185"/>
      <c r="II13" s="185"/>
      <c r="IJ13" s="185"/>
      <c r="IK13" s="185"/>
      <c r="IL13" s="185"/>
      <c r="IM13" s="185"/>
      <c r="IN13" s="185"/>
      <c r="IO13" s="185"/>
      <c r="IP13" s="185"/>
      <c r="IQ13" s="185"/>
      <c r="IR13" s="185"/>
      <c r="IS13" s="185"/>
      <c r="IT13" s="185"/>
      <c r="IU13" s="185"/>
      <c r="IV13" s="185"/>
    </row>
    <row r="14" spans="1:256" s="180" customFormat="1" ht="14.25" customHeight="1">
      <c r="A14" s="187"/>
      <c r="B14" s="182"/>
      <c r="C14" s="190" t="s">
        <v>31</v>
      </c>
      <c r="D14" s="182">
        <v>0</v>
      </c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  <c r="HW14" s="185"/>
      <c r="HX14" s="185"/>
      <c r="HY14" s="185"/>
      <c r="HZ14" s="185"/>
      <c r="IA14" s="185"/>
      <c r="IB14" s="185"/>
      <c r="IC14" s="185"/>
      <c r="ID14" s="185"/>
      <c r="IE14" s="185"/>
      <c r="IF14" s="185"/>
      <c r="IG14" s="185"/>
      <c r="IH14" s="185"/>
      <c r="II14" s="185"/>
      <c r="IJ14" s="185"/>
      <c r="IK14" s="185"/>
      <c r="IL14" s="185"/>
      <c r="IM14" s="185"/>
      <c r="IN14" s="185"/>
      <c r="IO14" s="185"/>
      <c r="IP14" s="185"/>
      <c r="IQ14" s="185"/>
      <c r="IR14" s="185"/>
      <c r="IS14" s="185"/>
      <c r="IT14" s="185"/>
      <c r="IU14" s="185"/>
      <c r="IV14" s="185"/>
    </row>
    <row r="15" spans="1:256" s="180" customFormat="1" ht="14.25" customHeight="1">
      <c r="A15" s="187"/>
      <c r="B15" s="182"/>
      <c r="C15" s="190" t="s">
        <v>32</v>
      </c>
      <c r="D15" s="182">
        <v>70164</v>
      </c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  <c r="HW15" s="185"/>
      <c r="HX15" s="185"/>
      <c r="HY15" s="185"/>
      <c r="HZ15" s="185"/>
      <c r="IA15" s="185"/>
      <c r="IB15" s="185"/>
      <c r="IC15" s="185"/>
      <c r="ID15" s="185"/>
      <c r="IE15" s="185"/>
      <c r="IF15" s="185"/>
      <c r="IG15" s="185"/>
      <c r="IH15" s="185"/>
      <c r="II15" s="185"/>
      <c r="IJ15" s="185"/>
      <c r="IK15" s="185"/>
      <c r="IL15" s="185"/>
      <c r="IM15" s="185"/>
      <c r="IN15" s="185"/>
      <c r="IO15" s="185"/>
      <c r="IP15" s="185"/>
      <c r="IQ15" s="185"/>
      <c r="IR15" s="185"/>
      <c r="IS15" s="185"/>
      <c r="IT15" s="185"/>
      <c r="IU15" s="185"/>
      <c r="IV15" s="185"/>
    </row>
    <row r="16" spans="1:256" s="180" customFormat="1" ht="14.25" customHeight="1">
      <c r="A16" s="187"/>
      <c r="B16" s="182"/>
      <c r="C16" s="190" t="s">
        <v>33</v>
      </c>
      <c r="D16" s="182">
        <v>0</v>
      </c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  <c r="HW16" s="185"/>
      <c r="HX16" s="185"/>
      <c r="HY16" s="185"/>
      <c r="HZ16" s="185"/>
      <c r="IA16" s="185"/>
      <c r="IB16" s="185"/>
      <c r="IC16" s="185"/>
      <c r="ID16" s="185"/>
      <c r="IE16" s="185"/>
      <c r="IF16" s="185"/>
      <c r="IG16" s="185"/>
      <c r="IH16" s="185"/>
      <c r="II16" s="185"/>
      <c r="IJ16" s="185"/>
      <c r="IK16" s="185"/>
      <c r="IL16" s="185"/>
      <c r="IM16" s="185"/>
      <c r="IN16" s="185"/>
      <c r="IO16" s="185"/>
      <c r="IP16" s="185"/>
      <c r="IQ16" s="185"/>
      <c r="IR16" s="185"/>
      <c r="IS16" s="185"/>
      <c r="IT16" s="185"/>
      <c r="IU16" s="185"/>
      <c r="IV16" s="185"/>
    </row>
    <row r="17" spans="1:256" s="180" customFormat="1" ht="14.25" customHeight="1">
      <c r="A17" s="187"/>
      <c r="B17" s="182"/>
      <c r="C17" s="190" t="s">
        <v>34</v>
      </c>
      <c r="D17" s="182">
        <v>14209616</v>
      </c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  <c r="HW17" s="185"/>
      <c r="HX17" s="185"/>
      <c r="HY17" s="185"/>
      <c r="HZ17" s="185"/>
      <c r="IA17" s="185"/>
      <c r="IB17" s="185"/>
      <c r="IC17" s="185"/>
      <c r="ID17" s="185"/>
      <c r="IE17" s="185"/>
      <c r="IF17" s="185"/>
      <c r="IG17" s="185"/>
      <c r="IH17" s="185"/>
      <c r="II17" s="185"/>
      <c r="IJ17" s="185"/>
      <c r="IK17" s="185"/>
      <c r="IL17" s="185"/>
      <c r="IM17" s="185"/>
      <c r="IN17" s="185"/>
      <c r="IO17" s="185"/>
      <c r="IP17" s="185"/>
      <c r="IQ17" s="185"/>
      <c r="IR17" s="185"/>
      <c r="IS17" s="185"/>
      <c r="IT17" s="185"/>
      <c r="IU17" s="185"/>
      <c r="IV17" s="185"/>
    </row>
    <row r="18" spans="1:256" s="180" customFormat="1" ht="14.25" customHeight="1">
      <c r="A18" s="187"/>
      <c r="B18" s="182"/>
      <c r="C18" s="190" t="s">
        <v>35</v>
      </c>
      <c r="D18" s="182">
        <v>180000</v>
      </c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5"/>
      <c r="IL18" s="185"/>
      <c r="IM18" s="185"/>
      <c r="IN18" s="185"/>
      <c r="IO18" s="185"/>
      <c r="IP18" s="185"/>
      <c r="IQ18" s="185"/>
      <c r="IR18" s="185"/>
      <c r="IS18" s="185"/>
      <c r="IT18" s="185"/>
      <c r="IU18" s="185"/>
      <c r="IV18" s="185"/>
    </row>
    <row r="19" spans="1:256" s="180" customFormat="1" ht="14.25" customHeight="1">
      <c r="A19" s="187"/>
      <c r="B19" s="182"/>
      <c r="C19" s="190" t="s">
        <v>36</v>
      </c>
      <c r="D19" s="182">
        <v>0</v>
      </c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  <c r="HW19" s="185"/>
      <c r="HX19" s="185"/>
      <c r="HY19" s="185"/>
      <c r="HZ19" s="185"/>
      <c r="IA19" s="185"/>
      <c r="IB19" s="185"/>
      <c r="IC19" s="185"/>
      <c r="ID19" s="185"/>
      <c r="IE19" s="185"/>
      <c r="IF19" s="185"/>
      <c r="IG19" s="185"/>
      <c r="IH19" s="185"/>
      <c r="II19" s="185"/>
      <c r="IJ19" s="185"/>
      <c r="IK19" s="185"/>
      <c r="IL19" s="185"/>
      <c r="IM19" s="185"/>
      <c r="IN19" s="185"/>
      <c r="IO19" s="185"/>
      <c r="IP19" s="185"/>
      <c r="IQ19" s="185"/>
      <c r="IR19" s="185"/>
      <c r="IS19" s="185"/>
      <c r="IT19" s="185"/>
      <c r="IU19" s="185"/>
      <c r="IV19" s="185"/>
    </row>
    <row r="20" spans="1:256" s="180" customFormat="1" ht="14.25" customHeight="1">
      <c r="A20" s="187"/>
      <c r="B20" s="182"/>
      <c r="C20" s="190" t="s">
        <v>37</v>
      </c>
      <c r="D20" s="182">
        <v>0</v>
      </c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185"/>
      <c r="IL20" s="185"/>
      <c r="IM20" s="185"/>
      <c r="IN20" s="185"/>
      <c r="IO20" s="185"/>
      <c r="IP20" s="185"/>
      <c r="IQ20" s="185"/>
      <c r="IR20" s="185"/>
      <c r="IS20" s="185"/>
      <c r="IT20" s="185"/>
      <c r="IU20" s="185"/>
      <c r="IV20" s="185"/>
    </row>
    <row r="21" spans="1:256" s="180" customFormat="1" ht="14.25" customHeight="1">
      <c r="A21" s="187"/>
      <c r="B21" s="182"/>
      <c r="C21" s="190" t="s">
        <v>38</v>
      </c>
      <c r="D21" s="182">
        <v>0</v>
      </c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5"/>
      <c r="EN21" s="185"/>
      <c r="EO21" s="185"/>
      <c r="EP21" s="185"/>
      <c r="EQ21" s="185"/>
      <c r="ER21" s="185"/>
      <c r="ES21" s="185"/>
      <c r="ET21" s="185"/>
      <c r="EU21" s="185"/>
      <c r="EV21" s="185"/>
      <c r="EW21" s="185"/>
      <c r="EX21" s="185"/>
      <c r="EY21" s="185"/>
      <c r="EZ21" s="185"/>
      <c r="FA21" s="185"/>
      <c r="FB21" s="185"/>
      <c r="FC21" s="185"/>
      <c r="FD21" s="185"/>
      <c r="FE21" s="185"/>
      <c r="FF21" s="185"/>
      <c r="FG21" s="185"/>
      <c r="FH21" s="185"/>
      <c r="FI21" s="185"/>
      <c r="FJ21" s="185"/>
      <c r="FK21" s="185"/>
      <c r="FL21" s="185"/>
      <c r="FM21" s="185"/>
      <c r="FN21" s="185"/>
      <c r="FO21" s="185"/>
      <c r="FP21" s="185"/>
      <c r="FQ21" s="185"/>
      <c r="FR21" s="185"/>
      <c r="FS21" s="185"/>
      <c r="FT21" s="185"/>
      <c r="FU21" s="185"/>
      <c r="FV21" s="185"/>
      <c r="FW21" s="185"/>
      <c r="FX21" s="185"/>
      <c r="FY21" s="185"/>
      <c r="FZ21" s="185"/>
      <c r="GA21" s="185"/>
      <c r="GB21" s="185"/>
      <c r="GC21" s="185"/>
      <c r="GD21" s="185"/>
      <c r="GE21" s="185"/>
      <c r="GF21" s="185"/>
      <c r="GG21" s="185"/>
      <c r="GH21" s="185"/>
      <c r="GI21" s="185"/>
      <c r="GJ21" s="185"/>
      <c r="GK21" s="185"/>
      <c r="GL21" s="185"/>
      <c r="GM21" s="185"/>
      <c r="GN21" s="185"/>
      <c r="GO21" s="185"/>
      <c r="GP21" s="185"/>
      <c r="GQ21" s="185"/>
      <c r="GR21" s="185"/>
      <c r="GS21" s="185"/>
      <c r="GT21" s="185"/>
      <c r="GU21" s="185"/>
      <c r="GV21" s="185"/>
      <c r="GW21" s="185"/>
      <c r="GX21" s="185"/>
      <c r="GY21" s="185"/>
      <c r="GZ21" s="185"/>
      <c r="HA21" s="185"/>
      <c r="HB21" s="185"/>
      <c r="HC21" s="185"/>
      <c r="HD21" s="185"/>
      <c r="HE21" s="185"/>
      <c r="HF21" s="185"/>
      <c r="HG21" s="185"/>
      <c r="HH21" s="185"/>
      <c r="HI21" s="185"/>
      <c r="HJ21" s="185"/>
      <c r="HK21" s="185"/>
      <c r="HL21" s="185"/>
      <c r="HM21" s="185"/>
      <c r="HN21" s="185"/>
      <c r="HO21" s="185"/>
      <c r="HP21" s="185"/>
      <c r="HQ21" s="185"/>
      <c r="HR21" s="185"/>
      <c r="HS21" s="185"/>
      <c r="HT21" s="185"/>
      <c r="HU21" s="185"/>
      <c r="HV21" s="185"/>
      <c r="HW21" s="185"/>
      <c r="HX21" s="185"/>
      <c r="HY21" s="185"/>
      <c r="HZ21" s="185"/>
      <c r="IA21" s="185"/>
      <c r="IB21" s="185"/>
      <c r="IC21" s="185"/>
      <c r="ID21" s="185"/>
      <c r="IE21" s="185"/>
      <c r="IF21" s="185"/>
      <c r="IG21" s="185"/>
      <c r="IH21" s="185"/>
      <c r="II21" s="185"/>
      <c r="IJ21" s="185"/>
      <c r="IK21" s="185"/>
      <c r="IL21" s="185"/>
      <c r="IM21" s="185"/>
      <c r="IN21" s="185"/>
      <c r="IO21" s="185"/>
      <c r="IP21" s="185"/>
      <c r="IQ21" s="185"/>
      <c r="IR21" s="185"/>
      <c r="IS21" s="185"/>
      <c r="IT21" s="185"/>
      <c r="IU21" s="185"/>
      <c r="IV21" s="185"/>
    </row>
    <row r="22" spans="1:256" s="180" customFormat="1" ht="14.25" customHeight="1">
      <c r="A22" s="187"/>
      <c r="B22" s="182"/>
      <c r="C22" s="190" t="s">
        <v>39</v>
      </c>
      <c r="D22" s="182">
        <v>0</v>
      </c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185"/>
      <c r="FF22" s="185"/>
      <c r="FG22" s="185"/>
      <c r="FH22" s="185"/>
      <c r="FI22" s="185"/>
      <c r="FJ22" s="185"/>
      <c r="FK22" s="185"/>
      <c r="FL22" s="185"/>
      <c r="FM22" s="185"/>
      <c r="FN22" s="185"/>
      <c r="FO22" s="185"/>
      <c r="FP22" s="185"/>
      <c r="FQ22" s="185"/>
      <c r="FR22" s="185"/>
      <c r="FS22" s="185"/>
      <c r="FT22" s="185"/>
      <c r="FU22" s="185"/>
      <c r="FV22" s="185"/>
      <c r="FW22" s="185"/>
      <c r="FX22" s="185"/>
      <c r="FY22" s="185"/>
      <c r="FZ22" s="185"/>
      <c r="GA22" s="185"/>
      <c r="GB22" s="185"/>
      <c r="GC22" s="185"/>
      <c r="GD22" s="185"/>
      <c r="GE22" s="185"/>
      <c r="GF22" s="185"/>
      <c r="GG22" s="185"/>
      <c r="GH22" s="185"/>
      <c r="GI22" s="185"/>
      <c r="GJ22" s="185"/>
      <c r="GK22" s="185"/>
      <c r="GL22" s="185"/>
      <c r="GM22" s="185"/>
      <c r="GN22" s="185"/>
      <c r="GO22" s="185"/>
      <c r="GP22" s="185"/>
      <c r="GQ22" s="185"/>
      <c r="GR22" s="185"/>
      <c r="GS22" s="185"/>
      <c r="GT22" s="185"/>
      <c r="GU22" s="185"/>
      <c r="GV22" s="185"/>
      <c r="GW22" s="185"/>
      <c r="GX22" s="185"/>
      <c r="GY22" s="185"/>
      <c r="GZ22" s="185"/>
      <c r="HA22" s="185"/>
      <c r="HB22" s="185"/>
      <c r="HC22" s="185"/>
      <c r="HD22" s="185"/>
      <c r="HE22" s="185"/>
      <c r="HF22" s="185"/>
      <c r="HG22" s="185"/>
      <c r="HH22" s="185"/>
      <c r="HI22" s="185"/>
      <c r="HJ22" s="185"/>
      <c r="HK22" s="185"/>
      <c r="HL22" s="185"/>
      <c r="HM22" s="185"/>
      <c r="HN22" s="185"/>
      <c r="HO22" s="185"/>
      <c r="HP22" s="185"/>
      <c r="HQ22" s="185"/>
      <c r="HR22" s="185"/>
      <c r="HS22" s="185"/>
      <c r="HT22" s="185"/>
      <c r="HU22" s="185"/>
      <c r="HV22" s="185"/>
      <c r="HW22" s="185"/>
      <c r="HX22" s="185"/>
      <c r="HY22" s="185"/>
      <c r="HZ22" s="185"/>
      <c r="IA22" s="185"/>
      <c r="IB22" s="185"/>
      <c r="IC22" s="185"/>
      <c r="ID22" s="185"/>
      <c r="IE22" s="185"/>
      <c r="IF22" s="185"/>
      <c r="IG22" s="185"/>
      <c r="IH22" s="185"/>
      <c r="II22" s="185"/>
      <c r="IJ22" s="185"/>
      <c r="IK22" s="185"/>
      <c r="IL22" s="185"/>
      <c r="IM22" s="185"/>
      <c r="IN22" s="185"/>
      <c r="IO22" s="185"/>
      <c r="IP22" s="185"/>
      <c r="IQ22" s="185"/>
      <c r="IR22" s="185"/>
      <c r="IS22" s="185"/>
      <c r="IT22" s="185"/>
      <c r="IU22" s="185"/>
      <c r="IV22" s="185"/>
    </row>
    <row r="23" spans="1:256" s="180" customFormat="1" ht="14.25" customHeight="1">
      <c r="A23" s="187"/>
      <c r="B23" s="182"/>
      <c r="C23" s="190" t="s">
        <v>40</v>
      </c>
      <c r="D23" s="182">
        <v>0</v>
      </c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185"/>
      <c r="DB23" s="185"/>
      <c r="DC23" s="185"/>
      <c r="DD23" s="185"/>
      <c r="DE23" s="185"/>
      <c r="DF23" s="185"/>
      <c r="DG23" s="185"/>
      <c r="DH23" s="185"/>
      <c r="DI23" s="185"/>
      <c r="DJ23" s="185"/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  <c r="FA23" s="185"/>
      <c r="FB23" s="185"/>
      <c r="FC23" s="185"/>
      <c r="FD23" s="185"/>
      <c r="FE23" s="185"/>
      <c r="FF23" s="185"/>
      <c r="FG23" s="185"/>
      <c r="FH23" s="185"/>
      <c r="FI23" s="185"/>
      <c r="FJ23" s="185"/>
      <c r="FK23" s="185"/>
      <c r="FL23" s="185"/>
      <c r="FM23" s="185"/>
      <c r="FN23" s="185"/>
      <c r="FO23" s="185"/>
      <c r="FP23" s="185"/>
      <c r="FQ23" s="185"/>
      <c r="FR23" s="185"/>
      <c r="FS23" s="185"/>
      <c r="FT23" s="185"/>
      <c r="FU23" s="185"/>
      <c r="FV23" s="185"/>
      <c r="FW23" s="185"/>
      <c r="FX23" s="185"/>
      <c r="FY23" s="185"/>
      <c r="FZ23" s="185"/>
      <c r="GA23" s="185"/>
      <c r="GB23" s="185"/>
      <c r="GC23" s="185"/>
      <c r="GD23" s="185"/>
      <c r="GE23" s="185"/>
      <c r="GF23" s="185"/>
      <c r="GG23" s="185"/>
      <c r="GH23" s="185"/>
      <c r="GI23" s="185"/>
      <c r="GJ23" s="185"/>
      <c r="GK23" s="185"/>
      <c r="GL23" s="185"/>
      <c r="GM23" s="185"/>
      <c r="GN23" s="185"/>
      <c r="GO23" s="185"/>
      <c r="GP23" s="185"/>
      <c r="GQ23" s="185"/>
      <c r="GR23" s="185"/>
      <c r="GS23" s="185"/>
      <c r="GT23" s="185"/>
      <c r="GU23" s="185"/>
      <c r="GV23" s="185"/>
      <c r="GW23" s="185"/>
      <c r="GX23" s="185"/>
      <c r="GY23" s="185"/>
      <c r="GZ23" s="185"/>
      <c r="HA23" s="185"/>
      <c r="HB23" s="185"/>
      <c r="HC23" s="185"/>
      <c r="HD23" s="185"/>
      <c r="HE23" s="185"/>
      <c r="HF23" s="185"/>
      <c r="HG23" s="185"/>
      <c r="HH23" s="185"/>
      <c r="HI23" s="185"/>
      <c r="HJ23" s="185"/>
      <c r="HK23" s="185"/>
      <c r="HL23" s="185"/>
      <c r="HM23" s="185"/>
      <c r="HN23" s="185"/>
      <c r="HO23" s="185"/>
      <c r="HP23" s="185"/>
      <c r="HQ23" s="185"/>
      <c r="HR23" s="185"/>
      <c r="HS23" s="185"/>
      <c r="HT23" s="185"/>
      <c r="HU23" s="185"/>
      <c r="HV23" s="185"/>
      <c r="HW23" s="185"/>
      <c r="HX23" s="185"/>
      <c r="HY23" s="185"/>
      <c r="HZ23" s="185"/>
      <c r="IA23" s="185"/>
      <c r="IB23" s="185"/>
      <c r="IC23" s="185"/>
      <c r="ID23" s="185"/>
      <c r="IE23" s="185"/>
      <c r="IF23" s="185"/>
      <c r="IG23" s="185"/>
      <c r="IH23" s="185"/>
      <c r="II23" s="185"/>
      <c r="IJ23" s="185"/>
      <c r="IK23" s="185"/>
      <c r="IL23" s="185"/>
      <c r="IM23" s="185"/>
      <c r="IN23" s="185"/>
      <c r="IO23" s="185"/>
      <c r="IP23" s="185"/>
      <c r="IQ23" s="185"/>
      <c r="IR23" s="185"/>
      <c r="IS23" s="185"/>
      <c r="IT23" s="185"/>
      <c r="IU23" s="185"/>
      <c r="IV23" s="185"/>
    </row>
    <row r="24" spans="1:256" s="180" customFormat="1" ht="14.25" customHeight="1">
      <c r="A24" s="187"/>
      <c r="B24" s="182"/>
      <c r="C24" s="190" t="s">
        <v>41</v>
      </c>
      <c r="D24" s="182">
        <v>0</v>
      </c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185"/>
      <c r="FC24" s="185"/>
      <c r="FD24" s="185"/>
      <c r="FE24" s="185"/>
      <c r="FF24" s="185"/>
      <c r="FG24" s="185"/>
      <c r="FH24" s="185"/>
      <c r="FI24" s="185"/>
      <c r="FJ24" s="185"/>
      <c r="FK24" s="185"/>
      <c r="FL24" s="185"/>
      <c r="FM24" s="185"/>
      <c r="FN24" s="185"/>
      <c r="FO24" s="185"/>
      <c r="FP24" s="185"/>
      <c r="FQ24" s="185"/>
      <c r="FR24" s="185"/>
      <c r="FS24" s="185"/>
      <c r="FT24" s="185"/>
      <c r="FU24" s="185"/>
      <c r="FV24" s="185"/>
      <c r="FW24" s="185"/>
      <c r="FX24" s="185"/>
      <c r="FY24" s="185"/>
      <c r="FZ24" s="185"/>
      <c r="GA24" s="185"/>
      <c r="GB24" s="185"/>
      <c r="GC24" s="185"/>
      <c r="GD24" s="185"/>
      <c r="GE24" s="185"/>
      <c r="GF24" s="185"/>
      <c r="GG24" s="185"/>
      <c r="GH24" s="185"/>
      <c r="GI24" s="185"/>
      <c r="GJ24" s="185"/>
      <c r="GK24" s="185"/>
      <c r="GL24" s="185"/>
      <c r="GM24" s="185"/>
      <c r="GN24" s="185"/>
      <c r="GO24" s="185"/>
      <c r="GP24" s="185"/>
      <c r="GQ24" s="185"/>
      <c r="GR24" s="185"/>
      <c r="GS24" s="185"/>
      <c r="GT24" s="185"/>
      <c r="GU24" s="185"/>
      <c r="GV24" s="185"/>
      <c r="GW24" s="185"/>
      <c r="GX24" s="185"/>
      <c r="GY24" s="185"/>
      <c r="GZ24" s="185"/>
      <c r="HA24" s="185"/>
      <c r="HB24" s="185"/>
      <c r="HC24" s="185"/>
      <c r="HD24" s="185"/>
      <c r="HE24" s="185"/>
      <c r="HF24" s="185"/>
      <c r="HG24" s="185"/>
      <c r="HH24" s="185"/>
      <c r="HI24" s="185"/>
      <c r="HJ24" s="185"/>
      <c r="HK24" s="185"/>
      <c r="HL24" s="185"/>
      <c r="HM24" s="185"/>
      <c r="HN24" s="185"/>
      <c r="HO24" s="185"/>
      <c r="HP24" s="185"/>
      <c r="HQ24" s="185"/>
      <c r="HR24" s="185"/>
      <c r="HS24" s="185"/>
      <c r="HT24" s="185"/>
      <c r="HU24" s="185"/>
      <c r="HV24" s="185"/>
      <c r="HW24" s="185"/>
      <c r="HX24" s="185"/>
      <c r="HY24" s="185"/>
      <c r="HZ24" s="185"/>
      <c r="IA24" s="185"/>
      <c r="IB24" s="185"/>
      <c r="IC24" s="185"/>
      <c r="ID24" s="185"/>
      <c r="IE24" s="185"/>
      <c r="IF24" s="185"/>
      <c r="IG24" s="185"/>
      <c r="IH24" s="185"/>
      <c r="II24" s="185"/>
      <c r="IJ24" s="185"/>
      <c r="IK24" s="185"/>
      <c r="IL24" s="185"/>
      <c r="IM24" s="185"/>
      <c r="IN24" s="185"/>
      <c r="IO24" s="185"/>
      <c r="IP24" s="185"/>
      <c r="IQ24" s="185"/>
      <c r="IR24" s="185"/>
      <c r="IS24" s="185"/>
      <c r="IT24" s="185"/>
      <c r="IU24" s="185"/>
      <c r="IV24" s="185"/>
    </row>
    <row r="25" spans="1:256" s="180" customFormat="1" ht="14.25" customHeight="1">
      <c r="A25" s="187"/>
      <c r="B25" s="182"/>
      <c r="C25" s="190" t="s">
        <v>42</v>
      </c>
      <c r="D25" s="182">
        <v>237972</v>
      </c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E25" s="185"/>
      <c r="FF25" s="185"/>
      <c r="FG25" s="185"/>
      <c r="FH25" s="185"/>
      <c r="FI25" s="185"/>
      <c r="FJ25" s="185"/>
      <c r="FK25" s="185"/>
      <c r="FL25" s="185"/>
      <c r="FM25" s="185"/>
      <c r="FN25" s="185"/>
      <c r="FO25" s="185"/>
      <c r="FP25" s="185"/>
      <c r="FQ25" s="185"/>
      <c r="FR25" s="185"/>
      <c r="FS25" s="185"/>
      <c r="FT25" s="185"/>
      <c r="FU25" s="185"/>
      <c r="FV25" s="185"/>
      <c r="FW25" s="185"/>
      <c r="FX25" s="185"/>
      <c r="FY25" s="185"/>
      <c r="FZ25" s="185"/>
      <c r="GA25" s="185"/>
      <c r="GB25" s="185"/>
      <c r="GC25" s="185"/>
      <c r="GD25" s="185"/>
      <c r="GE25" s="185"/>
      <c r="GF25" s="185"/>
      <c r="GG25" s="185"/>
      <c r="GH25" s="185"/>
      <c r="GI25" s="185"/>
      <c r="GJ25" s="185"/>
      <c r="GK25" s="185"/>
      <c r="GL25" s="185"/>
      <c r="GM25" s="185"/>
      <c r="GN25" s="185"/>
      <c r="GO25" s="185"/>
      <c r="GP25" s="185"/>
      <c r="GQ25" s="185"/>
      <c r="GR25" s="185"/>
      <c r="GS25" s="185"/>
      <c r="GT25" s="185"/>
      <c r="GU25" s="185"/>
      <c r="GV25" s="185"/>
      <c r="GW25" s="185"/>
      <c r="GX25" s="185"/>
      <c r="GY25" s="185"/>
      <c r="GZ25" s="185"/>
      <c r="HA25" s="185"/>
      <c r="HB25" s="185"/>
      <c r="HC25" s="185"/>
      <c r="HD25" s="185"/>
      <c r="HE25" s="185"/>
      <c r="HF25" s="185"/>
      <c r="HG25" s="185"/>
      <c r="HH25" s="185"/>
      <c r="HI25" s="185"/>
      <c r="HJ25" s="185"/>
      <c r="HK25" s="185"/>
      <c r="HL25" s="185"/>
      <c r="HM25" s="185"/>
      <c r="HN25" s="185"/>
      <c r="HO25" s="185"/>
      <c r="HP25" s="185"/>
      <c r="HQ25" s="185"/>
      <c r="HR25" s="185"/>
      <c r="HS25" s="185"/>
      <c r="HT25" s="185"/>
      <c r="HU25" s="185"/>
      <c r="HV25" s="185"/>
      <c r="HW25" s="185"/>
      <c r="HX25" s="185"/>
      <c r="HY25" s="185"/>
      <c r="HZ25" s="185"/>
      <c r="IA25" s="185"/>
      <c r="IB25" s="185"/>
      <c r="IC25" s="185"/>
      <c r="ID25" s="185"/>
      <c r="IE25" s="185"/>
      <c r="IF25" s="185"/>
      <c r="IG25" s="185"/>
      <c r="IH25" s="185"/>
      <c r="II25" s="185"/>
      <c r="IJ25" s="185"/>
      <c r="IK25" s="185"/>
      <c r="IL25" s="185"/>
      <c r="IM25" s="185"/>
      <c r="IN25" s="185"/>
      <c r="IO25" s="185"/>
      <c r="IP25" s="185"/>
      <c r="IQ25" s="185"/>
      <c r="IR25" s="185"/>
      <c r="IS25" s="185"/>
      <c r="IT25" s="185"/>
      <c r="IU25" s="185"/>
      <c r="IV25" s="185"/>
    </row>
    <row r="26" spans="1:256" s="180" customFormat="1" ht="14.25" customHeight="1">
      <c r="A26" s="187"/>
      <c r="B26" s="182"/>
      <c r="C26" s="190" t="s">
        <v>43</v>
      </c>
      <c r="D26" s="182">
        <v>0</v>
      </c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185"/>
      <c r="FC26" s="185"/>
      <c r="FD26" s="185"/>
      <c r="FE26" s="185"/>
      <c r="FF26" s="185"/>
      <c r="FG26" s="185"/>
      <c r="FH26" s="185"/>
      <c r="FI26" s="185"/>
      <c r="FJ26" s="185"/>
      <c r="FK26" s="185"/>
      <c r="FL26" s="185"/>
      <c r="FM26" s="185"/>
      <c r="FN26" s="185"/>
      <c r="FO26" s="185"/>
      <c r="FP26" s="185"/>
      <c r="FQ26" s="185"/>
      <c r="FR26" s="185"/>
      <c r="FS26" s="185"/>
      <c r="FT26" s="185"/>
      <c r="FU26" s="185"/>
      <c r="FV26" s="185"/>
      <c r="FW26" s="185"/>
      <c r="FX26" s="185"/>
      <c r="FY26" s="185"/>
      <c r="FZ26" s="185"/>
      <c r="GA26" s="185"/>
      <c r="GB26" s="185"/>
      <c r="GC26" s="185"/>
      <c r="GD26" s="185"/>
      <c r="GE26" s="185"/>
      <c r="GF26" s="185"/>
      <c r="GG26" s="185"/>
      <c r="GH26" s="185"/>
      <c r="GI26" s="185"/>
      <c r="GJ26" s="185"/>
      <c r="GK26" s="185"/>
      <c r="GL26" s="185"/>
      <c r="GM26" s="185"/>
      <c r="GN26" s="185"/>
      <c r="GO26" s="185"/>
      <c r="GP26" s="185"/>
      <c r="GQ26" s="185"/>
      <c r="GR26" s="185"/>
      <c r="GS26" s="185"/>
      <c r="GT26" s="185"/>
      <c r="GU26" s="185"/>
      <c r="GV26" s="185"/>
      <c r="GW26" s="185"/>
      <c r="GX26" s="185"/>
      <c r="GY26" s="185"/>
      <c r="GZ26" s="185"/>
      <c r="HA26" s="185"/>
      <c r="HB26" s="185"/>
      <c r="HC26" s="185"/>
      <c r="HD26" s="185"/>
      <c r="HE26" s="185"/>
      <c r="HF26" s="185"/>
      <c r="HG26" s="185"/>
      <c r="HH26" s="185"/>
      <c r="HI26" s="185"/>
      <c r="HJ26" s="185"/>
      <c r="HK26" s="185"/>
      <c r="HL26" s="185"/>
      <c r="HM26" s="185"/>
      <c r="HN26" s="185"/>
      <c r="HO26" s="185"/>
      <c r="HP26" s="185"/>
      <c r="HQ26" s="185"/>
      <c r="HR26" s="185"/>
      <c r="HS26" s="185"/>
      <c r="HT26" s="185"/>
      <c r="HU26" s="185"/>
      <c r="HV26" s="185"/>
      <c r="HW26" s="185"/>
      <c r="HX26" s="185"/>
      <c r="HY26" s="185"/>
      <c r="HZ26" s="185"/>
      <c r="IA26" s="185"/>
      <c r="IB26" s="185"/>
      <c r="IC26" s="185"/>
      <c r="ID26" s="185"/>
      <c r="IE26" s="185"/>
      <c r="IF26" s="185"/>
      <c r="IG26" s="185"/>
      <c r="IH26" s="185"/>
      <c r="II26" s="185"/>
      <c r="IJ26" s="185"/>
      <c r="IK26" s="185"/>
      <c r="IL26" s="185"/>
      <c r="IM26" s="185"/>
      <c r="IN26" s="185"/>
      <c r="IO26" s="185"/>
      <c r="IP26" s="185"/>
      <c r="IQ26" s="185"/>
      <c r="IR26" s="185"/>
      <c r="IS26" s="185"/>
      <c r="IT26" s="185"/>
      <c r="IU26" s="185"/>
      <c r="IV26" s="185"/>
    </row>
    <row r="27" spans="1:256" s="180" customFormat="1" ht="14.25" customHeight="1">
      <c r="A27" s="187"/>
      <c r="B27" s="182"/>
      <c r="C27" s="190" t="s">
        <v>44</v>
      </c>
      <c r="D27" s="182">
        <v>0</v>
      </c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5"/>
      <c r="DW27" s="185"/>
      <c r="DX27" s="185"/>
      <c r="DY27" s="185"/>
      <c r="DZ27" s="185"/>
      <c r="EA27" s="185"/>
      <c r="EB27" s="185"/>
      <c r="EC27" s="185"/>
      <c r="ED27" s="185"/>
      <c r="EE27" s="185"/>
      <c r="EF27" s="185"/>
      <c r="EG27" s="185"/>
      <c r="EH27" s="185"/>
      <c r="EI27" s="185"/>
      <c r="EJ27" s="185"/>
      <c r="EK27" s="185"/>
      <c r="EL27" s="185"/>
      <c r="EM27" s="185"/>
      <c r="EN27" s="185"/>
      <c r="EO27" s="185"/>
      <c r="EP27" s="185"/>
      <c r="EQ27" s="185"/>
      <c r="ER27" s="185"/>
      <c r="ES27" s="185"/>
      <c r="ET27" s="185"/>
      <c r="EU27" s="185"/>
      <c r="EV27" s="185"/>
      <c r="EW27" s="185"/>
      <c r="EX27" s="185"/>
      <c r="EY27" s="185"/>
      <c r="EZ27" s="185"/>
      <c r="FA27" s="185"/>
      <c r="FB27" s="185"/>
      <c r="FC27" s="185"/>
      <c r="FD27" s="185"/>
      <c r="FE27" s="185"/>
      <c r="FF27" s="185"/>
      <c r="FG27" s="185"/>
      <c r="FH27" s="185"/>
      <c r="FI27" s="185"/>
      <c r="FJ27" s="185"/>
      <c r="FK27" s="185"/>
      <c r="FL27" s="185"/>
      <c r="FM27" s="185"/>
      <c r="FN27" s="185"/>
      <c r="FO27" s="185"/>
      <c r="FP27" s="185"/>
      <c r="FQ27" s="185"/>
      <c r="FR27" s="185"/>
      <c r="FS27" s="185"/>
      <c r="FT27" s="185"/>
      <c r="FU27" s="185"/>
      <c r="FV27" s="185"/>
      <c r="FW27" s="185"/>
      <c r="FX27" s="185"/>
      <c r="FY27" s="185"/>
      <c r="FZ27" s="185"/>
      <c r="GA27" s="185"/>
      <c r="GB27" s="185"/>
      <c r="GC27" s="185"/>
      <c r="GD27" s="185"/>
      <c r="GE27" s="185"/>
      <c r="GF27" s="185"/>
      <c r="GG27" s="185"/>
      <c r="GH27" s="185"/>
      <c r="GI27" s="185"/>
      <c r="GJ27" s="185"/>
      <c r="GK27" s="185"/>
      <c r="GL27" s="185"/>
      <c r="GM27" s="185"/>
      <c r="GN27" s="185"/>
      <c r="GO27" s="185"/>
      <c r="GP27" s="185"/>
      <c r="GQ27" s="185"/>
      <c r="GR27" s="185"/>
      <c r="GS27" s="185"/>
      <c r="GT27" s="185"/>
      <c r="GU27" s="185"/>
      <c r="GV27" s="185"/>
      <c r="GW27" s="185"/>
      <c r="GX27" s="185"/>
      <c r="GY27" s="185"/>
      <c r="GZ27" s="185"/>
      <c r="HA27" s="185"/>
      <c r="HB27" s="185"/>
      <c r="HC27" s="185"/>
      <c r="HD27" s="185"/>
      <c r="HE27" s="185"/>
      <c r="HF27" s="185"/>
      <c r="HG27" s="185"/>
      <c r="HH27" s="185"/>
      <c r="HI27" s="185"/>
      <c r="HJ27" s="185"/>
      <c r="HK27" s="185"/>
      <c r="HL27" s="185"/>
      <c r="HM27" s="185"/>
      <c r="HN27" s="185"/>
      <c r="HO27" s="185"/>
      <c r="HP27" s="185"/>
      <c r="HQ27" s="185"/>
      <c r="HR27" s="185"/>
      <c r="HS27" s="185"/>
      <c r="HT27" s="185"/>
      <c r="HU27" s="185"/>
      <c r="HV27" s="185"/>
      <c r="HW27" s="185"/>
      <c r="HX27" s="185"/>
      <c r="HY27" s="185"/>
      <c r="HZ27" s="185"/>
      <c r="IA27" s="185"/>
      <c r="IB27" s="185"/>
      <c r="IC27" s="185"/>
      <c r="ID27" s="185"/>
      <c r="IE27" s="185"/>
      <c r="IF27" s="185"/>
      <c r="IG27" s="185"/>
      <c r="IH27" s="185"/>
      <c r="II27" s="185"/>
      <c r="IJ27" s="185"/>
      <c r="IK27" s="185"/>
      <c r="IL27" s="185"/>
      <c r="IM27" s="185"/>
      <c r="IN27" s="185"/>
      <c r="IO27" s="185"/>
      <c r="IP27" s="185"/>
      <c r="IQ27" s="185"/>
      <c r="IR27" s="185"/>
      <c r="IS27" s="185"/>
      <c r="IT27" s="185"/>
      <c r="IU27" s="185"/>
      <c r="IV27" s="185"/>
    </row>
    <row r="28" spans="1:256" s="180" customFormat="1" ht="14.25" customHeight="1">
      <c r="A28" s="187"/>
      <c r="B28" s="182"/>
      <c r="C28" s="190" t="s">
        <v>45</v>
      </c>
      <c r="D28" s="175">
        <v>0</v>
      </c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  <c r="DT28" s="185"/>
      <c r="DU28" s="185"/>
      <c r="DV28" s="185"/>
      <c r="DW28" s="185"/>
      <c r="DX28" s="185"/>
      <c r="DY28" s="185"/>
      <c r="DZ28" s="185"/>
      <c r="EA28" s="185"/>
      <c r="EB28" s="185"/>
      <c r="EC28" s="185"/>
      <c r="ED28" s="185"/>
      <c r="EE28" s="185"/>
      <c r="EF28" s="185"/>
      <c r="EG28" s="185"/>
      <c r="EH28" s="185"/>
      <c r="EI28" s="185"/>
      <c r="EJ28" s="185"/>
      <c r="EK28" s="185"/>
      <c r="EL28" s="185"/>
      <c r="EM28" s="185"/>
      <c r="EN28" s="185"/>
      <c r="EO28" s="185"/>
      <c r="EP28" s="185"/>
      <c r="EQ28" s="185"/>
      <c r="ER28" s="185"/>
      <c r="ES28" s="185"/>
      <c r="ET28" s="185"/>
      <c r="EU28" s="185"/>
      <c r="EV28" s="185"/>
      <c r="EW28" s="185"/>
      <c r="EX28" s="185"/>
      <c r="EY28" s="185"/>
      <c r="EZ28" s="185"/>
      <c r="FA28" s="185"/>
      <c r="FB28" s="185"/>
      <c r="FC28" s="185"/>
      <c r="FD28" s="185"/>
      <c r="FE28" s="185"/>
      <c r="FF28" s="185"/>
      <c r="FG28" s="185"/>
      <c r="FH28" s="185"/>
      <c r="FI28" s="185"/>
      <c r="FJ28" s="185"/>
      <c r="FK28" s="185"/>
      <c r="FL28" s="185"/>
      <c r="FM28" s="185"/>
      <c r="FN28" s="185"/>
      <c r="FO28" s="185"/>
      <c r="FP28" s="185"/>
      <c r="FQ28" s="185"/>
      <c r="FR28" s="185"/>
      <c r="FS28" s="185"/>
      <c r="FT28" s="185"/>
      <c r="FU28" s="185"/>
      <c r="FV28" s="185"/>
      <c r="FW28" s="185"/>
      <c r="FX28" s="185"/>
      <c r="FY28" s="185"/>
      <c r="FZ28" s="185"/>
      <c r="GA28" s="185"/>
      <c r="GB28" s="185"/>
      <c r="GC28" s="185"/>
      <c r="GD28" s="185"/>
      <c r="GE28" s="185"/>
      <c r="GF28" s="185"/>
      <c r="GG28" s="185"/>
      <c r="GH28" s="185"/>
      <c r="GI28" s="185"/>
      <c r="GJ28" s="185"/>
      <c r="GK28" s="185"/>
      <c r="GL28" s="185"/>
      <c r="GM28" s="185"/>
      <c r="GN28" s="185"/>
      <c r="GO28" s="185"/>
      <c r="GP28" s="185"/>
      <c r="GQ28" s="185"/>
      <c r="GR28" s="185"/>
      <c r="GS28" s="185"/>
      <c r="GT28" s="185"/>
      <c r="GU28" s="185"/>
      <c r="GV28" s="185"/>
      <c r="GW28" s="185"/>
      <c r="GX28" s="185"/>
      <c r="GY28" s="185"/>
      <c r="GZ28" s="185"/>
      <c r="HA28" s="185"/>
      <c r="HB28" s="185"/>
      <c r="HC28" s="185"/>
      <c r="HD28" s="185"/>
      <c r="HE28" s="185"/>
      <c r="HF28" s="185"/>
      <c r="HG28" s="185"/>
      <c r="HH28" s="185"/>
      <c r="HI28" s="185"/>
      <c r="HJ28" s="185"/>
      <c r="HK28" s="185"/>
      <c r="HL28" s="185"/>
      <c r="HM28" s="185"/>
      <c r="HN28" s="185"/>
      <c r="HO28" s="185"/>
      <c r="HP28" s="185"/>
      <c r="HQ28" s="185"/>
      <c r="HR28" s="185"/>
      <c r="HS28" s="185"/>
      <c r="HT28" s="185"/>
      <c r="HU28" s="185"/>
      <c r="HV28" s="185"/>
      <c r="HW28" s="185"/>
      <c r="HX28" s="185"/>
      <c r="HY28" s="185"/>
      <c r="HZ28" s="185"/>
      <c r="IA28" s="185"/>
      <c r="IB28" s="185"/>
      <c r="IC28" s="185"/>
      <c r="ID28" s="185"/>
      <c r="IE28" s="185"/>
      <c r="IF28" s="185"/>
      <c r="IG28" s="185"/>
      <c r="IH28" s="185"/>
      <c r="II28" s="185"/>
      <c r="IJ28" s="185"/>
      <c r="IK28" s="185"/>
      <c r="IL28" s="185"/>
      <c r="IM28" s="185"/>
      <c r="IN28" s="185"/>
      <c r="IO28" s="185"/>
      <c r="IP28" s="185"/>
      <c r="IQ28" s="185"/>
      <c r="IR28" s="185"/>
      <c r="IS28" s="185"/>
      <c r="IT28" s="185"/>
      <c r="IU28" s="185"/>
      <c r="IV28" s="185"/>
    </row>
    <row r="29" spans="1:256" s="180" customFormat="1" ht="14.25" customHeight="1">
      <c r="A29" s="187"/>
      <c r="B29" s="182"/>
      <c r="C29" s="190" t="s">
        <v>46</v>
      </c>
      <c r="D29" s="182">
        <v>0</v>
      </c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5"/>
      <c r="DC29" s="185"/>
      <c r="DD29" s="185"/>
      <c r="DE29" s="185"/>
      <c r="DF29" s="185"/>
      <c r="DG29" s="185"/>
      <c r="DH29" s="185"/>
      <c r="DI29" s="185"/>
      <c r="DJ29" s="185"/>
      <c r="DK29" s="185"/>
      <c r="DL29" s="185"/>
      <c r="DM29" s="185"/>
      <c r="DN29" s="185"/>
      <c r="DO29" s="185"/>
      <c r="DP29" s="185"/>
      <c r="DQ29" s="185"/>
      <c r="DR29" s="185"/>
      <c r="DS29" s="185"/>
      <c r="DT29" s="185"/>
      <c r="DU29" s="185"/>
      <c r="DV29" s="185"/>
      <c r="DW29" s="185"/>
      <c r="DX29" s="185"/>
      <c r="DY29" s="185"/>
      <c r="DZ29" s="185"/>
      <c r="EA29" s="185"/>
      <c r="EB29" s="185"/>
      <c r="EC29" s="185"/>
      <c r="ED29" s="185"/>
      <c r="EE29" s="185"/>
      <c r="EF29" s="185"/>
      <c r="EG29" s="185"/>
      <c r="EH29" s="185"/>
      <c r="EI29" s="185"/>
      <c r="EJ29" s="185"/>
      <c r="EK29" s="185"/>
      <c r="EL29" s="185"/>
      <c r="EM29" s="185"/>
      <c r="EN29" s="185"/>
      <c r="EO29" s="185"/>
      <c r="EP29" s="185"/>
      <c r="EQ29" s="185"/>
      <c r="ER29" s="185"/>
      <c r="ES29" s="185"/>
      <c r="ET29" s="185"/>
      <c r="EU29" s="185"/>
      <c r="EV29" s="185"/>
      <c r="EW29" s="185"/>
      <c r="EX29" s="185"/>
      <c r="EY29" s="185"/>
      <c r="EZ29" s="185"/>
      <c r="FA29" s="185"/>
      <c r="FB29" s="185"/>
      <c r="FC29" s="185"/>
      <c r="FD29" s="185"/>
      <c r="FE29" s="185"/>
      <c r="FF29" s="185"/>
      <c r="FG29" s="185"/>
      <c r="FH29" s="185"/>
      <c r="FI29" s="185"/>
      <c r="FJ29" s="185"/>
      <c r="FK29" s="185"/>
      <c r="FL29" s="185"/>
      <c r="FM29" s="185"/>
      <c r="FN29" s="185"/>
      <c r="FO29" s="185"/>
      <c r="FP29" s="185"/>
      <c r="FQ29" s="185"/>
      <c r="FR29" s="185"/>
      <c r="FS29" s="185"/>
      <c r="FT29" s="185"/>
      <c r="FU29" s="185"/>
      <c r="FV29" s="185"/>
      <c r="FW29" s="185"/>
      <c r="FX29" s="185"/>
      <c r="FY29" s="185"/>
      <c r="FZ29" s="185"/>
      <c r="GA29" s="185"/>
      <c r="GB29" s="185"/>
      <c r="GC29" s="185"/>
      <c r="GD29" s="185"/>
      <c r="GE29" s="185"/>
      <c r="GF29" s="185"/>
      <c r="GG29" s="185"/>
      <c r="GH29" s="185"/>
      <c r="GI29" s="185"/>
      <c r="GJ29" s="185"/>
      <c r="GK29" s="185"/>
      <c r="GL29" s="185"/>
      <c r="GM29" s="185"/>
      <c r="GN29" s="185"/>
      <c r="GO29" s="185"/>
      <c r="GP29" s="185"/>
      <c r="GQ29" s="185"/>
      <c r="GR29" s="185"/>
      <c r="GS29" s="185"/>
      <c r="GT29" s="185"/>
      <c r="GU29" s="185"/>
      <c r="GV29" s="185"/>
      <c r="GW29" s="185"/>
      <c r="GX29" s="185"/>
      <c r="GY29" s="185"/>
      <c r="GZ29" s="185"/>
      <c r="HA29" s="185"/>
      <c r="HB29" s="185"/>
      <c r="HC29" s="185"/>
      <c r="HD29" s="185"/>
      <c r="HE29" s="185"/>
      <c r="HF29" s="185"/>
      <c r="HG29" s="185"/>
      <c r="HH29" s="185"/>
      <c r="HI29" s="185"/>
      <c r="HJ29" s="185"/>
      <c r="HK29" s="185"/>
      <c r="HL29" s="185"/>
      <c r="HM29" s="185"/>
      <c r="HN29" s="185"/>
      <c r="HO29" s="185"/>
      <c r="HP29" s="185"/>
      <c r="HQ29" s="185"/>
      <c r="HR29" s="185"/>
      <c r="HS29" s="185"/>
      <c r="HT29" s="185"/>
      <c r="HU29" s="185"/>
      <c r="HV29" s="185"/>
      <c r="HW29" s="185"/>
      <c r="HX29" s="185"/>
      <c r="HY29" s="185"/>
      <c r="HZ29" s="185"/>
      <c r="IA29" s="185"/>
      <c r="IB29" s="185"/>
      <c r="IC29" s="185"/>
      <c r="ID29" s="185"/>
      <c r="IE29" s="185"/>
      <c r="IF29" s="185"/>
      <c r="IG29" s="185"/>
      <c r="IH29" s="185"/>
      <c r="II29" s="185"/>
      <c r="IJ29" s="185"/>
      <c r="IK29" s="185"/>
      <c r="IL29" s="185"/>
      <c r="IM29" s="185"/>
      <c r="IN29" s="185"/>
      <c r="IO29" s="185"/>
      <c r="IP29" s="185"/>
      <c r="IQ29" s="185"/>
      <c r="IR29" s="185"/>
      <c r="IS29" s="185"/>
      <c r="IT29" s="185"/>
      <c r="IU29" s="185"/>
      <c r="IV29" s="185"/>
    </row>
    <row r="30" spans="1:256" s="180" customFormat="1" ht="14.25" customHeight="1">
      <c r="A30" s="187"/>
      <c r="B30" s="182"/>
      <c r="C30" s="190" t="s">
        <v>47</v>
      </c>
      <c r="D30" s="182">
        <v>0</v>
      </c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5"/>
      <c r="DG30" s="185"/>
      <c r="DH30" s="185"/>
      <c r="DI30" s="185"/>
      <c r="DJ30" s="185"/>
      <c r="DK30" s="185"/>
      <c r="DL30" s="185"/>
      <c r="DM30" s="185"/>
      <c r="DN30" s="185"/>
      <c r="DO30" s="185"/>
      <c r="DP30" s="185"/>
      <c r="DQ30" s="185"/>
      <c r="DR30" s="185"/>
      <c r="DS30" s="185"/>
      <c r="DT30" s="185"/>
      <c r="DU30" s="185"/>
      <c r="DV30" s="185"/>
      <c r="DW30" s="185"/>
      <c r="DX30" s="185"/>
      <c r="DY30" s="185"/>
      <c r="DZ30" s="185"/>
      <c r="EA30" s="185"/>
      <c r="EB30" s="185"/>
      <c r="EC30" s="185"/>
      <c r="ED30" s="185"/>
      <c r="EE30" s="185"/>
      <c r="EF30" s="185"/>
      <c r="EG30" s="185"/>
      <c r="EH30" s="185"/>
      <c r="EI30" s="185"/>
      <c r="EJ30" s="185"/>
      <c r="EK30" s="185"/>
      <c r="EL30" s="185"/>
      <c r="EM30" s="185"/>
      <c r="EN30" s="185"/>
      <c r="EO30" s="185"/>
      <c r="EP30" s="185"/>
      <c r="EQ30" s="185"/>
      <c r="ER30" s="185"/>
      <c r="ES30" s="185"/>
      <c r="ET30" s="185"/>
      <c r="EU30" s="185"/>
      <c r="EV30" s="185"/>
      <c r="EW30" s="185"/>
      <c r="EX30" s="185"/>
      <c r="EY30" s="185"/>
      <c r="EZ30" s="185"/>
      <c r="FA30" s="185"/>
      <c r="FB30" s="185"/>
      <c r="FC30" s="185"/>
      <c r="FD30" s="185"/>
      <c r="FE30" s="185"/>
      <c r="FF30" s="185"/>
      <c r="FG30" s="185"/>
      <c r="FH30" s="185"/>
      <c r="FI30" s="185"/>
      <c r="FJ30" s="185"/>
      <c r="FK30" s="185"/>
      <c r="FL30" s="185"/>
      <c r="FM30" s="185"/>
      <c r="FN30" s="185"/>
      <c r="FO30" s="185"/>
      <c r="FP30" s="185"/>
      <c r="FQ30" s="185"/>
      <c r="FR30" s="185"/>
      <c r="FS30" s="185"/>
      <c r="FT30" s="185"/>
      <c r="FU30" s="185"/>
      <c r="FV30" s="185"/>
      <c r="FW30" s="185"/>
      <c r="FX30" s="185"/>
      <c r="FY30" s="185"/>
      <c r="FZ30" s="185"/>
      <c r="GA30" s="185"/>
      <c r="GB30" s="185"/>
      <c r="GC30" s="185"/>
      <c r="GD30" s="185"/>
      <c r="GE30" s="185"/>
      <c r="GF30" s="185"/>
      <c r="GG30" s="185"/>
      <c r="GH30" s="185"/>
      <c r="GI30" s="185"/>
      <c r="GJ30" s="185"/>
      <c r="GK30" s="185"/>
      <c r="GL30" s="185"/>
      <c r="GM30" s="185"/>
      <c r="GN30" s="185"/>
      <c r="GO30" s="185"/>
      <c r="GP30" s="185"/>
      <c r="GQ30" s="185"/>
      <c r="GR30" s="185"/>
      <c r="GS30" s="185"/>
      <c r="GT30" s="185"/>
      <c r="GU30" s="185"/>
      <c r="GV30" s="185"/>
      <c r="GW30" s="185"/>
      <c r="GX30" s="185"/>
      <c r="GY30" s="185"/>
      <c r="GZ30" s="185"/>
      <c r="HA30" s="185"/>
      <c r="HB30" s="185"/>
      <c r="HC30" s="185"/>
      <c r="HD30" s="185"/>
      <c r="HE30" s="185"/>
      <c r="HF30" s="185"/>
      <c r="HG30" s="185"/>
      <c r="HH30" s="185"/>
      <c r="HI30" s="185"/>
      <c r="HJ30" s="185"/>
      <c r="HK30" s="185"/>
      <c r="HL30" s="185"/>
      <c r="HM30" s="185"/>
      <c r="HN30" s="185"/>
      <c r="HO30" s="185"/>
      <c r="HP30" s="185"/>
      <c r="HQ30" s="185"/>
      <c r="HR30" s="185"/>
      <c r="HS30" s="185"/>
      <c r="HT30" s="185"/>
      <c r="HU30" s="185"/>
      <c r="HV30" s="185"/>
      <c r="HW30" s="185"/>
      <c r="HX30" s="185"/>
      <c r="HY30" s="185"/>
      <c r="HZ30" s="185"/>
      <c r="IA30" s="185"/>
      <c r="IB30" s="185"/>
      <c r="IC30" s="185"/>
      <c r="ID30" s="185"/>
      <c r="IE30" s="185"/>
      <c r="IF30" s="185"/>
      <c r="IG30" s="185"/>
      <c r="IH30" s="185"/>
      <c r="II30" s="185"/>
      <c r="IJ30" s="185"/>
      <c r="IK30" s="185"/>
      <c r="IL30" s="185"/>
      <c r="IM30" s="185"/>
      <c r="IN30" s="185"/>
      <c r="IO30" s="185"/>
      <c r="IP30" s="185"/>
      <c r="IQ30" s="185"/>
      <c r="IR30" s="185"/>
      <c r="IS30" s="185"/>
      <c r="IT30" s="185"/>
      <c r="IU30" s="185"/>
      <c r="IV30" s="185"/>
    </row>
    <row r="31" spans="1:256" s="180" customFormat="1" ht="14.25" customHeight="1">
      <c r="A31" s="187"/>
      <c r="B31" s="182"/>
      <c r="C31" s="188" t="s">
        <v>48</v>
      </c>
      <c r="D31" s="182">
        <v>0</v>
      </c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185"/>
      <c r="CI31" s="185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  <c r="HW31" s="185"/>
      <c r="HX31" s="185"/>
      <c r="HY31" s="185"/>
      <c r="HZ31" s="185"/>
      <c r="IA31" s="185"/>
      <c r="IB31" s="185"/>
      <c r="IC31" s="185"/>
      <c r="ID31" s="185"/>
      <c r="IE31" s="185"/>
      <c r="IF31" s="185"/>
      <c r="IG31" s="185"/>
      <c r="IH31" s="185"/>
      <c r="II31" s="185"/>
      <c r="IJ31" s="185"/>
      <c r="IK31" s="185"/>
      <c r="IL31" s="185"/>
      <c r="IM31" s="185"/>
      <c r="IN31" s="185"/>
      <c r="IO31" s="185"/>
      <c r="IP31" s="185"/>
      <c r="IQ31" s="185"/>
      <c r="IR31" s="185"/>
      <c r="IS31" s="185"/>
      <c r="IT31" s="185"/>
      <c r="IU31" s="185"/>
      <c r="IV31" s="185"/>
    </row>
    <row r="32" spans="1:256" s="180" customFormat="1" ht="14.25" customHeight="1">
      <c r="A32" s="187"/>
      <c r="B32" s="182"/>
      <c r="C32" s="190" t="s">
        <v>49</v>
      </c>
      <c r="D32" s="182">
        <v>0</v>
      </c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5"/>
      <c r="CQ32" s="185"/>
      <c r="CR32" s="185"/>
      <c r="CS32" s="185"/>
      <c r="CT32" s="185"/>
      <c r="CU32" s="185"/>
      <c r="CV32" s="185"/>
      <c r="CW32" s="185"/>
      <c r="CX32" s="185"/>
      <c r="CY32" s="185"/>
      <c r="CZ32" s="185"/>
      <c r="DA32" s="185"/>
      <c r="DB32" s="185"/>
      <c r="DC32" s="185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5"/>
      <c r="EA32" s="185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  <c r="FF32" s="185"/>
      <c r="FG32" s="185"/>
      <c r="FH32" s="185"/>
      <c r="FI32" s="185"/>
      <c r="FJ32" s="185"/>
      <c r="FK32" s="185"/>
      <c r="FL32" s="185"/>
      <c r="FM32" s="185"/>
      <c r="FN32" s="185"/>
      <c r="FO32" s="185"/>
      <c r="FP32" s="185"/>
      <c r="FQ32" s="185"/>
      <c r="FR32" s="185"/>
      <c r="FS32" s="185"/>
      <c r="FT32" s="185"/>
      <c r="FU32" s="185"/>
      <c r="FV32" s="185"/>
      <c r="FW32" s="185"/>
      <c r="FX32" s="185"/>
      <c r="FY32" s="185"/>
      <c r="FZ32" s="185"/>
      <c r="GA32" s="185"/>
      <c r="GB32" s="185"/>
      <c r="GC32" s="185"/>
      <c r="GD32" s="185"/>
      <c r="GE32" s="185"/>
      <c r="GF32" s="185"/>
      <c r="GG32" s="185"/>
      <c r="GH32" s="185"/>
      <c r="GI32" s="185"/>
      <c r="GJ32" s="185"/>
      <c r="GK32" s="185"/>
      <c r="GL32" s="185"/>
      <c r="GM32" s="185"/>
      <c r="GN32" s="185"/>
      <c r="GO32" s="185"/>
      <c r="GP32" s="185"/>
      <c r="GQ32" s="185"/>
      <c r="GR32" s="185"/>
      <c r="GS32" s="185"/>
      <c r="GT32" s="185"/>
      <c r="GU32" s="185"/>
      <c r="GV32" s="185"/>
      <c r="GW32" s="185"/>
      <c r="GX32" s="185"/>
      <c r="GY32" s="185"/>
      <c r="GZ32" s="185"/>
      <c r="HA32" s="185"/>
      <c r="HB32" s="185"/>
      <c r="HC32" s="185"/>
      <c r="HD32" s="185"/>
      <c r="HE32" s="185"/>
      <c r="HF32" s="185"/>
      <c r="HG32" s="185"/>
      <c r="HH32" s="185"/>
      <c r="HI32" s="185"/>
      <c r="HJ32" s="185"/>
      <c r="HK32" s="185"/>
      <c r="HL32" s="185"/>
      <c r="HM32" s="185"/>
      <c r="HN32" s="185"/>
      <c r="HO32" s="185"/>
      <c r="HP32" s="185"/>
      <c r="HQ32" s="185"/>
      <c r="HR32" s="185"/>
      <c r="HS32" s="185"/>
      <c r="HT32" s="185"/>
      <c r="HU32" s="185"/>
      <c r="HV32" s="185"/>
      <c r="HW32" s="185"/>
      <c r="HX32" s="185"/>
      <c r="HY32" s="185"/>
      <c r="HZ32" s="185"/>
      <c r="IA32" s="185"/>
      <c r="IB32" s="185"/>
      <c r="IC32" s="185"/>
      <c r="ID32" s="185"/>
      <c r="IE32" s="185"/>
      <c r="IF32" s="185"/>
      <c r="IG32" s="185"/>
      <c r="IH32" s="185"/>
      <c r="II32" s="185"/>
      <c r="IJ32" s="185"/>
      <c r="IK32" s="185"/>
      <c r="IL32" s="185"/>
      <c r="IM32" s="185"/>
      <c r="IN32" s="185"/>
      <c r="IO32" s="185"/>
      <c r="IP32" s="185"/>
      <c r="IQ32" s="185"/>
      <c r="IR32" s="185"/>
      <c r="IS32" s="185"/>
      <c r="IT32" s="185"/>
      <c r="IU32" s="185"/>
      <c r="IV32" s="185"/>
    </row>
    <row r="33" spans="1:256" s="180" customFormat="1" ht="14.25" customHeight="1">
      <c r="A33" s="187"/>
      <c r="B33" s="182"/>
      <c r="C33" s="190" t="s">
        <v>50</v>
      </c>
      <c r="D33" s="182">
        <v>0</v>
      </c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  <c r="BX33" s="185"/>
      <c r="BY33" s="185"/>
      <c r="BZ33" s="185"/>
      <c r="CA33" s="185"/>
      <c r="CB33" s="185"/>
      <c r="CC33" s="185"/>
      <c r="CD33" s="185"/>
      <c r="CE33" s="185"/>
      <c r="CF33" s="185"/>
      <c r="CG33" s="185"/>
      <c r="CH33" s="185"/>
      <c r="CI33" s="185"/>
      <c r="CJ33" s="185"/>
      <c r="CK33" s="185"/>
      <c r="CL33" s="185"/>
      <c r="CM33" s="185"/>
      <c r="CN33" s="185"/>
      <c r="CO33" s="185"/>
      <c r="CP33" s="185"/>
      <c r="CQ33" s="185"/>
      <c r="CR33" s="185"/>
      <c r="CS33" s="185"/>
      <c r="CT33" s="185"/>
      <c r="CU33" s="185"/>
      <c r="CV33" s="185"/>
      <c r="CW33" s="185"/>
      <c r="CX33" s="185"/>
      <c r="CY33" s="185"/>
      <c r="CZ33" s="185"/>
      <c r="DA33" s="185"/>
      <c r="DB33" s="185"/>
      <c r="DC33" s="185"/>
      <c r="DD33" s="185"/>
      <c r="DE33" s="185"/>
      <c r="DF33" s="185"/>
      <c r="DG33" s="185"/>
      <c r="DH33" s="185"/>
      <c r="DI33" s="185"/>
      <c r="DJ33" s="185"/>
      <c r="DK33" s="185"/>
      <c r="DL33" s="185"/>
      <c r="DM33" s="185"/>
      <c r="DN33" s="185"/>
      <c r="DO33" s="185"/>
      <c r="DP33" s="185"/>
      <c r="DQ33" s="185"/>
      <c r="DR33" s="185"/>
      <c r="DS33" s="185"/>
      <c r="DT33" s="185"/>
      <c r="DU33" s="185"/>
      <c r="DV33" s="185"/>
      <c r="DW33" s="185"/>
      <c r="DX33" s="185"/>
      <c r="DY33" s="185"/>
      <c r="DZ33" s="185"/>
      <c r="EA33" s="185"/>
      <c r="EB33" s="185"/>
      <c r="EC33" s="185"/>
      <c r="ED33" s="185"/>
      <c r="EE33" s="185"/>
      <c r="EF33" s="185"/>
      <c r="EG33" s="185"/>
      <c r="EH33" s="185"/>
      <c r="EI33" s="185"/>
      <c r="EJ33" s="185"/>
      <c r="EK33" s="185"/>
      <c r="EL33" s="185"/>
      <c r="EM33" s="185"/>
      <c r="EN33" s="185"/>
      <c r="EO33" s="185"/>
      <c r="EP33" s="185"/>
      <c r="EQ33" s="185"/>
      <c r="ER33" s="185"/>
      <c r="ES33" s="185"/>
      <c r="ET33" s="185"/>
      <c r="EU33" s="185"/>
      <c r="EV33" s="185"/>
      <c r="EW33" s="185"/>
      <c r="EX33" s="185"/>
      <c r="EY33" s="185"/>
      <c r="EZ33" s="185"/>
      <c r="FA33" s="185"/>
      <c r="FB33" s="185"/>
      <c r="FC33" s="185"/>
      <c r="FD33" s="185"/>
      <c r="FE33" s="185"/>
      <c r="FF33" s="185"/>
      <c r="FG33" s="185"/>
      <c r="FH33" s="185"/>
      <c r="FI33" s="185"/>
      <c r="FJ33" s="185"/>
      <c r="FK33" s="185"/>
      <c r="FL33" s="185"/>
      <c r="FM33" s="185"/>
      <c r="FN33" s="185"/>
      <c r="FO33" s="185"/>
      <c r="FP33" s="185"/>
      <c r="FQ33" s="185"/>
      <c r="FR33" s="185"/>
      <c r="FS33" s="185"/>
      <c r="FT33" s="185"/>
      <c r="FU33" s="185"/>
      <c r="FV33" s="185"/>
      <c r="FW33" s="185"/>
      <c r="FX33" s="185"/>
      <c r="FY33" s="185"/>
      <c r="FZ33" s="185"/>
      <c r="GA33" s="185"/>
      <c r="GB33" s="185"/>
      <c r="GC33" s="185"/>
      <c r="GD33" s="185"/>
      <c r="GE33" s="185"/>
      <c r="GF33" s="185"/>
      <c r="GG33" s="185"/>
      <c r="GH33" s="185"/>
      <c r="GI33" s="185"/>
      <c r="GJ33" s="185"/>
      <c r="GK33" s="185"/>
      <c r="GL33" s="185"/>
      <c r="GM33" s="185"/>
      <c r="GN33" s="185"/>
      <c r="GO33" s="185"/>
      <c r="GP33" s="185"/>
      <c r="GQ33" s="185"/>
      <c r="GR33" s="185"/>
      <c r="GS33" s="185"/>
      <c r="GT33" s="185"/>
      <c r="GU33" s="185"/>
      <c r="GV33" s="185"/>
      <c r="GW33" s="185"/>
      <c r="GX33" s="185"/>
      <c r="GY33" s="185"/>
      <c r="GZ33" s="185"/>
      <c r="HA33" s="185"/>
      <c r="HB33" s="185"/>
      <c r="HC33" s="185"/>
      <c r="HD33" s="185"/>
      <c r="HE33" s="185"/>
      <c r="HF33" s="185"/>
      <c r="HG33" s="185"/>
      <c r="HH33" s="185"/>
      <c r="HI33" s="185"/>
      <c r="HJ33" s="185"/>
      <c r="HK33" s="185"/>
      <c r="HL33" s="185"/>
      <c r="HM33" s="185"/>
      <c r="HN33" s="185"/>
      <c r="HO33" s="185"/>
      <c r="HP33" s="185"/>
      <c r="HQ33" s="185"/>
      <c r="HR33" s="185"/>
      <c r="HS33" s="185"/>
      <c r="HT33" s="185"/>
      <c r="HU33" s="185"/>
      <c r="HV33" s="185"/>
      <c r="HW33" s="185"/>
      <c r="HX33" s="185"/>
      <c r="HY33" s="185"/>
      <c r="HZ33" s="185"/>
      <c r="IA33" s="185"/>
      <c r="IB33" s="185"/>
      <c r="IC33" s="185"/>
      <c r="ID33" s="185"/>
      <c r="IE33" s="185"/>
      <c r="IF33" s="185"/>
      <c r="IG33" s="185"/>
      <c r="IH33" s="185"/>
      <c r="II33" s="185"/>
      <c r="IJ33" s="185"/>
      <c r="IK33" s="185"/>
      <c r="IL33" s="185"/>
      <c r="IM33" s="185"/>
      <c r="IN33" s="185"/>
      <c r="IO33" s="185"/>
      <c r="IP33" s="185"/>
      <c r="IQ33" s="185"/>
      <c r="IR33" s="185"/>
      <c r="IS33" s="185"/>
      <c r="IT33" s="185"/>
      <c r="IU33" s="185"/>
      <c r="IV33" s="185"/>
    </row>
    <row r="34" spans="1:256" s="180" customFormat="1" ht="14.25" customHeight="1">
      <c r="A34" s="183"/>
      <c r="B34" s="182"/>
      <c r="C34" s="190" t="s">
        <v>51</v>
      </c>
      <c r="D34" s="182">
        <v>0</v>
      </c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5"/>
      <c r="CC34" s="185"/>
      <c r="CD34" s="185"/>
      <c r="CE34" s="185"/>
      <c r="CF34" s="185"/>
      <c r="CG34" s="185"/>
      <c r="CH34" s="185"/>
      <c r="CI34" s="185"/>
      <c r="CJ34" s="185"/>
      <c r="CK34" s="185"/>
      <c r="CL34" s="185"/>
      <c r="CM34" s="185"/>
      <c r="CN34" s="185"/>
      <c r="CO34" s="185"/>
      <c r="CP34" s="185"/>
      <c r="CQ34" s="185"/>
      <c r="CR34" s="185"/>
      <c r="CS34" s="185"/>
      <c r="CT34" s="185"/>
      <c r="CU34" s="185"/>
      <c r="CV34" s="185"/>
      <c r="CW34" s="185"/>
      <c r="CX34" s="185"/>
      <c r="CY34" s="185"/>
      <c r="CZ34" s="185"/>
      <c r="DA34" s="185"/>
      <c r="DB34" s="185"/>
      <c r="DC34" s="185"/>
      <c r="DD34" s="185"/>
      <c r="DE34" s="185"/>
      <c r="DF34" s="185"/>
      <c r="DG34" s="185"/>
      <c r="DH34" s="185"/>
      <c r="DI34" s="185"/>
      <c r="DJ34" s="185"/>
      <c r="DK34" s="185"/>
      <c r="DL34" s="185"/>
      <c r="DM34" s="185"/>
      <c r="DN34" s="185"/>
      <c r="DO34" s="185"/>
      <c r="DP34" s="185"/>
      <c r="DQ34" s="185"/>
      <c r="DR34" s="185"/>
      <c r="DS34" s="185"/>
      <c r="DT34" s="185"/>
      <c r="DU34" s="185"/>
      <c r="DV34" s="185"/>
      <c r="DW34" s="185"/>
      <c r="DX34" s="185"/>
      <c r="DY34" s="185"/>
      <c r="DZ34" s="185"/>
      <c r="EA34" s="185"/>
      <c r="EB34" s="185"/>
      <c r="EC34" s="185"/>
      <c r="ED34" s="185"/>
      <c r="EE34" s="185"/>
      <c r="EF34" s="185"/>
      <c r="EG34" s="185"/>
      <c r="EH34" s="185"/>
      <c r="EI34" s="185"/>
      <c r="EJ34" s="185"/>
      <c r="EK34" s="185"/>
      <c r="EL34" s="185"/>
      <c r="EM34" s="185"/>
      <c r="EN34" s="185"/>
      <c r="EO34" s="185"/>
      <c r="EP34" s="185"/>
      <c r="EQ34" s="185"/>
      <c r="ER34" s="185"/>
      <c r="ES34" s="185"/>
      <c r="ET34" s="185"/>
      <c r="EU34" s="185"/>
      <c r="EV34" s="185"/>
      <c r="EW34" s="185"/>
      <c r="EX34" s="185"/>
      <c r="EY34" s="185"/>
      <c r="EZ34" s="185"/>
      <c r="FA34" s="185"/>
      <c r="FB34" s="185"/>
      <c r="FC34" s="185"/>
      <c r="FD34" s="185"/>
      <c r="FE34" s="185"/>
      <c r="FF34" s="185"/>
      <c r="FG34" s="185"/>
      <c r="FH34" s="185"/>
      <c r="FI34" s="185"/>
      <c r="FJ34" s="185"/>
      <c r="FK34" s="185"/>
      <c r="FL34" s="185"/>
      <c r="FM34" s="185"/>
      <c r="FN34" s="185"/>
      <c r="FO34" s="185"/>
      <c r="FP34" s="185"/>
      <c r="FQ34" s="185"/>
      <c r="FR34" s="185"/>
      <c r="FS34" s="185"/>
      <c r="FT34" s="185"/>
      <c r="FU34" s="185"/>
      <c r="FV34" s="185"/>
      <c r="FW34" s="185"/>
      <c r="FX34" s="185"/>
      <c r="FY34" s="185"/>
      <c r="FZ34" s="185"/>
      <c r="GA34" s="185"/>
      <c r="GB34" s="185"/>
      <c r="GC34" s="185"/>
      <c r="GD34" s="185"/>
      <c r="GE34" s="185"/>
      <c r="GF34" s="185"/>
      <c r="GG34" s="185"/>
      <c r="GH34" s="185"/>
      <c r="GI34" s="185"/>
      <c r="GJ34" s="185"/>
      <c r="GK34" s="185"/>
      <c r="GL34" s="185"/>
      <c r="GM34" s="185"/>
      <c r="GN34" s="185"/>
      <c r="GO34" s="185"/>
      <c r="GP34" s="185"/>
      <c r="GQ34" s="185"/>
      <c r="GR34" s="185"/>
      <c r="GS34" s="185"/>
      <c r="GT34" s="185"/>
      <c r="GU34" s="185"/>
      <c r="GV34" s="185"/>
      <c r="GW34" s="185"/>
      <c r="GX34" s="185"/>
      <c r="GY34" s="185"/>
      <c r="GZ34" s="185"/>
      <c r="HA34" s="185"/>
      <c r="HB34" s="185"/>
      <c r="HC34" s="185"/>
      <c r="HD34" s="185"/>
      <c r="HE34" s="185"/>
      <c r="HF34" s="185"/>
      <c r="HG34" s="185"/>
      <c r="HH34" s="185"/>
      <c r="HI34" s="185"/>
      <c r="HJ34" s="185"/>
      <c r="HK34" s="185"/>
      <c r="HL34" s="185"/>
      <c r="HM34" s="185"/>
      <c r="HN34" s="185"/>
      <c r="HO34" s="185"/>
      <c r="HP34" s="185"/>
      <c r="HQ34" s="185"/>
      <c r="HR34" s="185"/>
      <c r="HS34" s="185"/>
      <c r="HT34" s="185"/>
      <c r="HU34" s="185"/>
      <c r="HV34" s="185"/>
      <c r="HW34" s="185"/>
      <c r="HX34" s="185"/>
      <c r="HY34" s="185"/>
      <c r="HZ34" s="185"/>
      <c r="IA34" s="185"/>
      <c r="IB34" s="185"/>
      <c r="IC34" s="185"/>
      <c r="ID34" s="185"/>
      <c r="IE34" s="185"/>
      <c r="IF34" s="185"/>
      <c r="IG34" s="185"/>
      <c r="IH34" s="185"/>
      <c r="II34" s="185"/>
      <c r="IJ34" s="185"/>
      <c r="IK34" s="185"/>
      <c r="IL34" s="185"/>
      <c r="IM34" s="185"/>
      <c r="IN34" s="185"/>
      <c r="IO34" s="185"/>
      <c r="IP34" s="185"/>
      <c r="IQ34" s="185"/>
      <c r="IR34" s="185"/>
      <c r="IS34" s="185"/>
      <c r="IT34" s="185"/>
      <c r="IU34" s="185"/>
      <c r="IV34" s="185"/>
    </row>
    <row r="35" spans="1:256" s="180" customFormat="1" ht="14.25" customHeight="1">
      <c r="A35" s="186" t="s">
        <v>52</v>
      </c>
      <c r="B35" s="182">
        <v>17564092</v>
      </c>
      <c r="C35" s="186" t="s">
        <v>53</v>
      </c>
      <c r="D35" s="182">
        <v>17564092</v>
      </c>
      <c r="E35" s="191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  <c r="BV35" s="185"/>
      <c r="BW35" s="185"/>
      <c r="BX35" s="185"/>
      <c r="BY35" s="185"/>
      <c r="BZ35" s="185"/>
      <c r="CA35" s="185"/>
      <c r="CB35" s="185"/>
      <c r="CC35" s="185"/>
      <c r="CD35" s="185"/>
      <c r="CE35" s="185"/>
      <c r="CF35" s="185"/>
      <c r="CG35" s="185"/>
      <c r="CH35" s="185"/>
      <c r="CI35" s="185"/>
      <c r="CJ35" s="185"/>
      <c r="CK35" s="185"/>
      <c r="CL35" s="185"/>
      <c r="CM35" s="185"/>
      <c r="CN35" s="185"/>
      <c r="CO35" s="185"/>
      <c r="CP35" s="185"/>
      <c r="CQ35" s="185"/>
      <c r="CR35" s="185"/>
      <c r="CS35" s="185"/>
      <c r="CT35" s="185"/>
      <c r="CU35" s="185"/>
      <c r="CV35" s="185"/>
      <c r="CW35" s="185"/>
      <c r="CX35" s="185"/>
      <c r="CY35" s="185"/>
      <c r="CZ35" s="185"/>
      <c r="DA35" s="185"/>
      <c r="DB35" s="185"/>
      <c r="DC35" s="185"/>
      <c r="DD35" s="185"/>
      <c r="DE35" s="185"/>
      <c r="DF35" s="185"/>
      <c r="DG35" s="185"/>
      <c r="DH35" s="185"/>
      <c r="DI35" s="185"/>
      <c r="DJ35" s="185"/>
      <c r="DK35" s="185"/>
      <c r="DL35" s="185"/>
      <c r="DM35" s="185"/>
      <c r="DN35" s="185"/>
      <c r="DO35" s="185"/>
      <c r="DP35" s="185"/>
      <c r="DQ35" s="185"/>
      <c r="DR35" s="185"/>
      <c r="DS35" s="185"/>
      <c r="DT35" s="185"/>
      <c r="DU35" s="185"/>
      <c r="DV35" s="185"/>
      <c r="DW35" s="185"/>
      <c r="DX35" s="185"/>
      <c r="DY35" s="185"/>
      <c r="DZ35" s="185"/>
      <c r="EA35" s="185"/>
      <c r="EB35" s="185"/>
      <c r="EC35" s="185"/>
      <c r="ED35" s="185"/>
      <c r="EE35" s="185"/>
      <c r="EF35" s="185"/>
      <c r="EG35" s="185"/>
      <c r="EH35" s="185"/>
      <c r="EI35" s="185"/>
      <c r="EJ35" s="185"/>
      <c r="EK35" s="185"/>
      <c r="EL35" s="185"/>
      <c r="EM35" s="185"/>
      <c r="EN35" s="185"/>
      <c r="EO35" s="185"/>
      <c r="EP35" s="185"/>
      <c r="EQ35" s="185"/>
      <c r="ER35" s="185"/>
      <c r="ES35" s="185"/>
      <c r="ET35" s="185"/>
      <c r="EU35" s="185"/>
      <c r="EV35" s="185"/>
      <c r="EW35" s="185"/>
      <c r="EX35" s="185"/>
      <c r="EY35" s="185"/>
      <c r="EZ35" s="185"/>
      <c r="FA35" s="185"/>
      <c r="FB35" s="185"/>
      <c r="FC35" s="185"/>
      <c r="FD35" s="185"/>
      <c r="FE35" s="185"/>
      <c r="FF35" s="185"/>
      <c r="FG35" s="185"/>
      <c r="FH35" s="185"/>
      <c r="FI35" s="185"/>
      <c r="FJ35" s="185"/>
      <c r="FK35" s="185"/>
      <c r="FL35" s="185"/>
      <c r="FM35" s="185"/>
      <c r="FN35" s="185"/>
      <c r="FO35" s="185"/>
      <c r="FP35" s="185"/>
      <c r="FQ35" s="185"/>
      <c r="FR35" s="185"/>
      <c r="FS35" s="185"/>
      <c r="FT35" s="185"/>
      <c r="FU35" s="185"/>
      <c r="FV35" s="185"/>
      <c r="FW35" s="185"/>
      <c r="FX35" s="185"/>
      <c r="FY35" s="185"/>
      <c r="FZ35" s="185"/>
      <c r="GA35" s="185"/>
      <c r="GB35" s="185"/>
      <c r="GC35" s="185"/>
      <c r="GD35" s="185"/>
      <c r="GE35" s="185"/>
      <c r="GF35" s="185"/>
      <c r="GG35" s="185"/>
      <c r="GH35" s="185"/>
      <c r="GI35" s="185"/>
      <c r="GJ35" s="185"/>
      <c r="GK35" s="185"/>
      <c r="GL35" s="185"/>
      <c r="GM35" s="185"/>
      <c r="GN35" s="185"/>
      <c r="GO35" s="185"/>
      <c r="GP35" s="185"/>
      <c r="GQ35" s="185"/>
      <c r="GR35" s="185"/>
      <c r="GS35" s="185"/>
      <c r="GT35" s="185"/>
      <c r="GU35" s="185"/>
      <c r="GV35" s="185"/>
      <c r="GW35" s="185"/>
      <c r="GX35" s="185"/>
      <c r="GY35" s="185"/>
      <c r="GZ35" s="185"/>
      <c r="HA35" s="185"/>
      <c r="HB35" s="185"/>
      <c r="HC35" s="185"/>
      <c r="HD35" s="185"/>
      <c r="HE35" s="185"/>
      <c r="HF35" s="185"/>
      <c r="HG35" s="185"/>
      <c r="HH35" s="185"/>
      <c r="HI35" s="185"/>
      <c r="HJ35" s="185"/>
      <c r="HK35" s="185"/>
      <c r="HL35" s="185"/>
      <c r="HM35" s="185"/>
      <c r="HN35" s="185"/>
      <c r="HO35" s="185"/>
      <c r="HP35" s="185"/>
      <c r="HQ35" s="185"/>
      <c r="HR35" s="185"/>
      <c r="HS35" s="185"/>
      <c r="HT35" s="185"/>
      <c r="HU35" s="185"/>
      <c r="HV35" s="185"/>
      <c r="HW35" s="185"/>
      <c r="HX35" s="185"/>
      <c r="HY35" s="185"/>
      <c r="HZ35" s="185"/>
      <c r="IA35" s="185"/>
      <c r="IB35" s="185"/>
      <c r="IC35" s="185"/>
      <c r="ID35" s="185"/>
      <c r="IE35" s="185"/>
      <c r="IF35" s="185"/>
      <c r="IG35" s="185"/>
      <c r="IH35" s="185"/>
      <c r="II35" s="185"/>
      <c r="IJ35" s="185"/>
      <c r="IK35" s="185"/>
      <c r="IL35" s="185"/>
      <c r="IM35" s="185"/>
      <c r="IN35" s="185"/>
      <c r="IO35" s="185"/>
      <c r="IP35" s="185"/>
      <c r="IQ35" s="185"/>
      <c r="IR35" s="185"/>
      <c r="IS35" s="185"/>
      <c r="IT35" s="185"/>
      <c r="IU35" s="185"/>
      <c r="IV35" s="185"/>
    </row>
    <row r="36" spans="1:256" ht="14.25" customHeight="1">
      <c r="A36" s="131" t="s">
        <v>54</v>
      </c>
      <c r="B36" s="31"/>
      <c r="C36" s="132" t="s">
        <v>55</v>
      </c>
      <c r="D36" s="31"/>
      <c r="E36" s="24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  <c r="IU36" s="119"/>
      <c r="IV36" s="119"/>
    </row>
    <row r="37" spans="1:256" s="180" customFormat="1" ht="14.25" customHeight="1">
      <c r="A37" s="187" t="s">
        <v>56</v>
      </c>
      <c r="B37" s="182">
        <v>0</v>
      </c>
      <c r="C37" s="190" t="s">
        <v>57</v>
      </c>
      <c r="D37" s="192"/>
    </row>
    <row r="38" spans="1:256" s="180" customFormat="1" ht="14.25" customHeight="1">
      <c r="A38" s="186" t="s">
        <v>58</v>
      </c>
      <c r="B38" s="184">
        <v>17564092</v>
      </c>
      <c r="C38" s="186" t="s">
        <v>59</v>
      </c>
      <c r="D38" s="184">
        <v>17564092</v>
      </c>
    </row>
    <row r="39" spans="1:256" ht="14.25" customHeight="1">
      <c r="D39" s="24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27"/>
  <sheetViews>
    <sheetView showGridLines="0" showZeros="0" workbookViewId="0"/>
  </sheetViews>
  <sheetFormatPr defaultRowHeight="14.25" customHeight="1"/>
  <cols>
    <col min="1" max="1" width="5.83203125" style="23" customWidth="1"/>
    <col min="2" max="3" width="4.83203125" style="23" customWidth="1"/>
    <col min="4" max="4" width="12.83203125" style="23" customWidth="1"/>
    <col min="5" max="5" width="44.83203125" style="23" customWidth="1"/>
    <col min="6" max="21" width="15.33203125" style="23" customWidth="1"/>
    <col min="22" max="255" width="9.1640625" style="23" customWidth="1"/>
  </cols>
  <sheetData>
    <row r="1" spans="1:255" ht="14.25" customHeight="1">
      <c r="A1" s="24"/>
      <c r="B1" s="25"/>
      <c r="C1" s="25"/>
      <c r="D1" s="25"/>
      <c r="E1" s="110"/>
      <c r="F1" s="110"/>
      <c r="G1" s="110"/>
      <c r="H1" s="110"/>
      <c r="I1" s="120"/>
      <c r="J1" s="120"/>
      <c r="K1" s="120"/>
      <c r="L1" s="120"/>
      <c r="M1" s="120"/>
      <c r="N1" s="120"/>
      <c r="O1" s="120"/>
      <c r="P1" s="120"/>
      <c r="Q1" s="123"/>
      <c r="R1" s="123"/>
      <c r="S1" s="123"/>
      <c r="T1" s="123"/>
      <c r="U1" s="28" t="s">
        <v>60</v>
      </c>
    </row>
    <row r="2" spans="1:255" ht="20.100000000000001" customHeight="1">
      <c r="A2" s="111" t="s">
        <v>61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55" ht="14.25" customHeight="1">
      <c r="A3" s="167" t="s">
        <v>374</v>
      </c>
      <c r="B3" s="25"/>
      <c r="C3" s="25"/>
      <c r="D3" s="25"/>
      <c r="E3" s="25"/>
      <c r="F3" s="110"/>
      <c r="G3" s="110"/>
      <c r="H3" s="110"/>
      <c r="I3" s="120"/>
      <c r="J3" s="120"/>
      <c r="K3" s="120"/>
      <c r="L3" s="120"/>
      <c r="M3" s="120"/>
      <c r="N3" s="120"/>
      <c r="O3" s="120"/>
      <c r="P3" s="120"/>
      <c r="Q3" s="123"/>
      <c r="R3" s="123"/>
      <c r="S3" s="123"/>
      <c r="T3" s="123"/>
      <c r="U3" s="124" t="s">
        <v>5</v>
      </c>
    </row>
    <row r="4" spans="1:255" ht="14.25" customHeight="1">
      <c r="A4" s="373" t="s">
        <v>62</v>
      </c>
      <c r="B4" s="373"/>
      <c r="C4" s="373"/>
      <c r="D4" s="374"/>
      <c r="E4" s="375"/>
      <c r="F4" s="369" t="s">
        <v>63</v>
      </c>
      <c r="G4" s="113" t="s">
        <v>64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25"/>
      <c r="U4" s="363" t="s">
        <v>65</v>
      </c>
    </row>
    <row r="5" spans="1:255" ht="14.25" customHeight="1">
      <c r="A5" s="373" t="s">
        <v>66</v>
      </c>
      <c r="B5" s="373"/>
      <c r="C5" s="376"/>
      <c r="D5" s="376" t="s">
        <v>67</v>
      </c>
      <c r="E5" s="376" t="s">
        <v>68</v>
      </c>
      <c r="F5" s="369"/>
      <c r="G5" s="371" t="s">
        <v>69</v>
      </c>
      <c r="H5" s="115" t="s">
        <v>70</v>
      </c>
      <c r="I5" s="115"/>
      <c r="J5" s="115"/>
      <c r="K5" s="115"/>
      <c r="L5" s="115"/>
      <c r="M5" s="115"/>
      <c r="N5" s="366" t="s">
        <v>14</v>
      </c>
      <c r="O5" s="366" t="s">
        <v>71</v>
      </c>
      <c r="P5" s="366" t="s">
        <v>72</v>
      </c>
      <c r="Q5" s="367" t="s">
        <v>73</v>
      </c>
      <c r="R5" s="362" t="s">
        <v>22</v>
      </c>
      <c r="S5" s="362" t="s">
        <v>25</v>
      </c>
      <c r="T5" s="362" t="s">
        <v>28</v>
      </c>
      <c r="U5" s="364"/>
    </row>
    <row r="6" spans="1:255" ht="14.25" customHeight="1">
      <c r="A6" s="116" t="s">
        <v>74</v>
      </c>
      <c r="B6" s="116" t="s">
        <v>75</v>
      </c>
      <c r="C6" s="117" t="s">
        <v>76</v>
      </c>
      <c r="D6" s="375"/>
      <c r="E6" s="375"/>
      <c r="F6" s="370"/>
      <c r="G6" s="372"/>
      <c r="H6" s="118" t="s">
        <v>11</v>
      </c>
      <c r="I6" s="121" t="s">
        <v>77</v>
      </c>
      <c r="J6" s="121" t="s">
        <v>78</v>
      </c>
      <c r="K6" s="122" t="s">
        <v>79</v>
      </c>
      <c r="L6" s="122" t="s">
        <v>80</v>
      </c>
      <c r="M6" s="118" t="s">
        <v>81</v>
      </c>
      <c r="N6" s="366"/>
      <c r="O6" s="366"/>
      <c r="P6" s="366"/>
      <c r="Q6" s="368"/>
      <c r="R6" s="362"/>
      <c r="S6" s="362"/>
      <c r="T6" s="362"/>
      <c r="U6" s="365"/>
    </row>
    <row r="7" spans="1:255" s="193" customFormat="1" ht="14.25" customHeight="1">
      <c r="A7" s="181"/>
      <c r="B7" s="181"/>
      <c r="C7" s="181"/>
      <c r="D7" s="181"/>
      <c r="E7" s="181" t="s">
        <v>69</v>
      </c>
      <c r="F7" s="171">
        <v>17564092</v>
      </c>
      <c r="G7" s="173">
        <v>17564092</v>
      </c>
      <c r="H7" s="173">
        <v>9298292</v>
      </c>
      <c r="I7" s="170">
        <v>9298292</v>
      </c>
      <c r="J7" s="170">
        <v>0</v>
      </c>
      <c r="K7" s="173">
        <v>0</v>
      </c>
      <c r="L7" s="173">
        <v>0</v>
      </c>
      <c r="M7" s="169">
        <v>0</v>
      </c>
      <c r="N7" s="173">
        <v>8265800</v>
      </c>
      <c r="O7" s="173">
        <v>0</v>
      </c>
      <c r="P7" s="173">
        <f>SUM(0)</f>
        <v>0</v>
      </c>
      <c r="Q7" s="173">
        <v>0</v>
      </c>
      <c r="R7" s="168">
        <v>0</v>
      </c>
      <c r="S7" s="168">
        <v>0</v>
      </c>
      <c r="T7" s="168">
        <v>0</v>
      </c>
      <c r="U7" s="182">
        <v>0</v>
      </c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80"/>
      <c r="FE7" s="180"/>
      <c r="FF7" s="180"/>
      <c r="FG7" s="180"/>
      <c r="FH7" s="180"/>
      <c r="FI7" s="180"/>
      <c r="FJ7" s="180"/>
      <c r="FK7" s="180"/>
      <c r="FL7" s="180"/>
      <c r="FM7" s="180"/>
      <c r="FN7" s="180"/>
      <c r="FO7" s="180"/>
      <c r="FP7" s="180"/>
      <c r="FQ7" s="180"/>
      <c r="FR7" s="180"/>
      <c r="FS7" s="180"/>
      <c r="FT7" s="180"/>
      <c r="FU7" s="180"/>
      <c r="FV7" s="180"/>
      <c r="FW7" s="180"/>
      <c r="FX7" s="180"/>
      <c r="FY7" s="180"/>
      <c r="FZ7" s="180"/>
      <c r="GA7" s="180"/>
      <c r="GB7" s="180"/>
      <c r="GC7" s="180"/>
      <c r="GD7" s="180"/>
      <c r="GE7" s="180"/>
      <c r="GF7" s="180"/>
      <c r="GG7" s="180"/>
      <c r="GH7" s="180"/>
      <c r="GI7" s="180"/>
      <c r="GJ7" s="180"/>
      <c r="GK7" s="180"/>
      <c r="GL7" s="180"/>
      <c r="GM7" s="180"/>
      <c r="GN7" s="180"/>
      <c r="GO7" s="180"/>
      <c r="GP7" s="180"/>
      <c r="GQ7" s="180"/>
      <c r="GR7" s="180"/>
      <c r="GS7" s="180"/>
      <c r="GT7" s="180"/>
      <c r="GU7" s="180"/>
      <c r="GV7" s="180"/>
      <c r="GW7" s="180"/>
      <c r="GX7" s="180"/>
      <c r="GY7" s="180"/>
      <c r="GZ7" s="180"/>
      <c r="HA7" s="180"/>
      <c r="HB7" s="180"/>
      <c r="HC7" s="180"/>
      <c r="HD7" s="180"/>
      <c r="HE7" s="180"/>
      <c r="HF7" s="180"/>
      <c r="HG7" s="180"/>
      <c r="HH7" s="180"/>
      <c r="HI7" s="180"/>
      <c r="HJ7" s="180"/>
      <c r="HK7" s="180"/>
      <c r="HL7" s="180"/>
      <c r="HM7" s="180"/>
      <c r="HN7" s="180"/>
      <c r="HO7" s="180"/>
      <c r="HP7" s="180"/>
      <c r="HQ7" s="180"/>
      <c r="HR7" s="180"/>
      <c r="HS7" s="180"/>
      <c r="HT7" s="180"/>
      <c r="HU7" s="180"/>
      <c r="HV7" s="180"/>
      <c r="HW7" s="180"/>
      <c r="HX7" s="180"/>
      <c r="HY7" s="180"/>
      <c r="HZ7" s="180"/>
      <c r="IA7" s="180"/>
      <c r="IB7" s="180"/>
      <c r="IC7" s="180"/>
      <c r="ID7" s="180"/>
      <c r="IE7" s="180"/>
      <c r="IF7" s="180"/>
      <c r="IG7" s="180"/>
      <c r="IH7" s="180"/>
      <c r="II7" s="180"/>
      <c r="IJ7" s="180"/>
      <c r="IK7" s="180"/>
      <c r="IL7" s="180"/>
      <c r="IM7" s="180"/>
      <c r="IN7" s="180"/>
      <c r="IO7" s="180"/>
      <c r="IP7" s="180"/>
      <c r="IQ7" s="180"/>
      <c r="IR7" s="180"/>
      <c r="IS7" s="180"/>
      <c r="IT7" s="180"/>
      <c r="IU7" s="180"/>
    </row>
    <row r="8" spans="1:255" ht="14.25" customHeight="1">
      <c r="A8" s="181"/>
      <c r="B8" s="181"/>
      <c r="C8" s="181"/>
      <c r="D8" s="181" t="s">
        <v>343</v>
      </c>
      <c r="E8" s="181" t="s">
        <v>340</v>
      </c>
      <c r="F8" s="171">
        <v>17564092</v>
      </c>
      <c r="G8" s="173">
        <v>17564092</v>
      </c>
      <c r="H8" s="173">
        <v>9298292</v>
      </c>
      <c r="I8" s="170">
        <v>9298292</v>
      </c>
      <c r="J8" s="170">
        <v>0</v>
      </c>
      <c r="K8" s="173">
        <v>0</v>
      </c>
      <c r="L8" s="173">
        <v>0</v>
      </c>
      <c r="M8" s="169">
        <v>0</v>
      </c>
      <c r="N8" s="173">
        <v>8265800</v>
      </c>
      <c r="O8" s="173">
        <v>0</v>
      </c>
      <c r="P8" s="173">
        <f t="shared" ref="P8:P27" si="0">SUM(0)</f>
        <v>0</v>
      </c>
      <c r="Q8" s="173">
        <v>0</v>
      </c>
      <c r="R8" s="168">
        <v>0</v>
      </c>
      <c r="S8" s="168">
        <v>0</v>
      </c>
      <c r="T8" s="168">
        <v>0</v>
      </c>
      <c r="U8" s="182">
        <v>0</v>
      </c>
    </row>
    <row r="9" spans="1:255" ht="14.25" customHeight="1">
      <c r="A9" s="181"/>
      <c r="B9" s="181"/>
      <c r="C9" s="181"/>
      <c r="D9" s="181" t="s">
        <v>344</v>
      </c>
      <c r="E9" s="181" t="s">
        <v>345</v>
      </c>
      <c r="F9" s="171">
        <v>11639354</v>
      </c>
      <c r="G9" s="173">
        <v>11639354</v>
      </c>
      <c r="H9" s="173">
        <v>3373554</v>
      </c>
      <c r="I9" s="170">
        <v>3373554</v>
      </c>
      <c r="J9" s="170">
        <v>0</v>
      </c>
      <c r="K9" s="173">
        <v>0</v>
      </c>
      <c r="L9" s="173">
        <v>0</v>
      </c>
      <c r="M9" s="169">
        <v>0</v>
      </c>
      <c r="N9" s="173">
        <v>8265800</v>
      </c>
      <c r="O9" s="173">
        <v>0</v>
      </c>
      <c r="P9" s="173">
        <f t="shared" si="0"/>
        <v>0</v>
      </c>
      <c r="Q9" s="173">
        <v>0</v>
      </c>
      <c r="R9" s="168">
        <v>0</v>
      </c>
      <c r="S9" s="168">
        <v>0</v>
      </c>
      <c r="T9" s="168">
        <v>0</v>
      </c>
      <c r="U9" s="182">
        <v>0</v>
      </c>
    </row>
    <row r="10" spans="1:255" ht="14.25" customHeight="1">
      <c r="A10" s="181" t="s">
        <v>346</v>
      </c>
      <c r="B10" s="181" t="s">
        <v>347</v>
      </c>
      <c r="C10" s="181" t="s">
        <v>347</v>
      </c>
      <c r="D10" s="181" t="s">
        <v>348</v>
      </c>
      <c r="E10" s="181" t="s">
        <v>349</v>
      </c>
      <c r="F10" s="171">
        <v>176232</v>
      </c>
      <c r="G10" s="173">
        <v>176232</v>
      </c>
      <c r="H10" s="173">
        <v>176232</v>
      </c>
      <c r="I10" s="170">
        <v>176232</v>
      </c>
      <c r="J10" s="170">
        <v>0</v>
      </c>
      <c r="K10" s="173">
        <v>0</v>
      </c>
      <c r="L10" s="173">
        <v>0</v>
      </c>
      <c r="M10" s="169">
        <v>0</v>
      </c>
      <c r="N10" s="173">
        <v>0</v>
      </c>
      <c r="O10" s="173">
        <v>0</v>
      </c>
      <c r="P10" s="173">
        <f t="shared" si="0"/>
        <v>0</v>
      </c>
      <c r="Q10" s="173">
        <v>0</v>
      </c>
      <c r="R10" s="168">
        <v>0</v>
      </c>
      <c r="S10" s="168">
        <v>0</v>
      </c>
      <c r="T10" s="168">
        <v>0</v>
      </c>
      <c r="U10" s="182">
        <v>0</v>
      </c>
    </row>
    <row r="11" spans="1:255" ht="14.25" customHeight="1">
      <c r="A11" s="181" t="s">
        <v>346</v>
      </c>
      <c r="B11" s="181" t="s">
        <v>347</v>
      </c>
      <c r="C11" s="181" t="s">
        <v>350</v>
      </c>
      <c r="D11" s="181" t="s">
        <v>348</v>
      </c>
      <c r="E11" s="181" t="s">
        <v>351</v>
      </c>
      <c r="F11" s="171">
        <v>88140</v>
      </c>
      <c r="G11" s="173">
        <v>88140</v>
      </c>
      <c r="H11" s="173">
        <v>88140</v>
      </c>
      <c r="I11" s="170">
        <v>88140</v>
      </c>
      <c r="J11" s="170">
        <v>0</v>
      </c>
      <c r="K11" s="173">
        <v>0</v>
      </c>
      <c r="L11" s="173">
        <v>0</v>
      </c>
      <c r="M11" s="169">
        <v>0</v>
      </c>
      <c r="N11" s="173">
        <v>0</v>
      </c>
      <c r="O11" s="173">
        <v>0</v>
      </c>
      <c r="P11" s="173">
        <f t="shared" si="0"/>
        <v>0</v>
      </c>
      <c r="Q11" s="173">
        <v>0</v>
      </c>
      <c r="R11" s="168">
        <v>0</v>
      </c>
      <c r="S11" s="168">
        <v>0</v>
      </c>
      <c r="T11" s="168">
        <v>0</v>
      </c>
      <c r="U11" s="182">
        <v>0</v>
      </c>
    </row>
    <row r="12" spans="1:255" ht="14.25" customHeight="1">
      <c r="A12" s="181" t="s">
        <v>346</v>
      </c>
      <c r="B12" s="181" t="s">
        <v>352</v>
      </c>
      <c r="C12" s="181" t="s">
        <v>353</v>
      </c>
      <c r="D12" s="181" t="s">
        <v>348</v>
      </c>
      <c r="E12" s="181" t="s">
        <v>354</v>
      </c>
      <c r="F12" s="171">
        <v>11676</v>
      </c>
      <c r="G12" s="173">
        <v>11676</v>
      </c>
      <c r="H12" s="173">
        <v>11676</v>
      </c>
      <c r="I12" s="170">
        <v>11676</v>
      </c>
      <c r="J12" s="170">
        <v>0</v>
      </c>
      <c r="K12" s="173">
        <v>0</v>
      </c>
      <c r="L12" s="173">
        <v>0</v>
      </c>
      <c r="M12" s="169">
        <v>0</v>
      </c>
      <c r="N12" s="173">
        <v>0</v>
      </c>
      <c r="O12" s="173">
        <v>0</v>
      </c>
      <c r="P12" s="173">
        <f t="shared" si="0"/>
        <v>0</v>
      </c>
      <c r="Q12" s="173">
        <v>0</v>
      </c>
      <c r="R12" s="168">
        <v>0</v>
      </c>
      <c r="S12" s="168">
        <v>0</v>
      </c>
      <c r="T12" s="168">
        <v>0</v>
      </c>
      <c r="U12" s="182">
        <v>0</v>
      </c>
    </row>
    <row r="13" spans="1:255" ht="14.25" customHeight="1">
      <c r="A13" s="181" t="s">
        <v>355</v>
      </c>
      <c r="B13" s="181" t="s">
        <v>338</v>
      </c>
      <c r="C13" s="181" t="s">
        <v>353</v>
      </c>
      <c r="D13" s="181" t="s">
        <v>348</v>
      </c>
      <c r="E13" s="181" t="s">
        <v>356</v>
      </c>
      <c r="F13" s="171">
        <v>46548</v>
      </c>
      <c r="G13" s="173">
        <v>46548</v>
      </c>
      <c r="H13" s="173">
        <v>46548</v>
      </c>
      <c r="I13" s="170">
        <v>46548</v>
      </c>
      <c r="J13" s="170">
        <v>0</v>
      </c>
      <c r="K13" s="173">
        <v>0</v>
      </c>
      <c r="L13" s="173">
        <v>0</v>
      </c>
      <c r="M13" s="169">
        <v>0</v>
      </c>
      <c r="N13" s="173">
        <v>0</v>
      </c>
      <c r="O13" s="173">
        <v>0</v>
      </c>
      <c r="P13" s="173">
        <f t="shared" si="0"/>
        <v>0</v>
      </c>
      <c r="Q13" s="173">
        <v>0</v>
      </c>
      <c r="R13" s="168">
        <v>0</v>
      </c>
      <c r="S13" s="168">
        <v>0</v>
      </c>
      <c r="T13" s="168">
        <v>0</v>
      </c>
      <c r="U13" s="182">
        <v>0</v>
      </c>
    </row>
    <row r="14" spans="1:255" ht="14.25" customHeight="1">
      <c r="A14" s="181" t="s">
        <v>355</v>
      </c>
      <c r="B14" s="181" t="s">
        <v>338</v>
      </c>
      <c r="C14" s="181" t="s">
        <v>357</v>
      </c>
      <c r="D14" s="181" t="s">
        <v>348</v>
      </c>
      <c r="E14" s="181" t="s">
        <v>358</v>
      </c>
      <c r="F14" s="171">
        <v>19524</v>
      </c>
      <c r="G14" s="173">
        <v>19524</v>
      </c>
      <c r="H14" s="173">
        <v>19524</v>
      </c>
      <c r="I14" s="170">
        <v>19524</v>
      </c>
      <c r="J14" s="170">
        <v>0</v>
      </c>
      <c r="K14" s="173">
        <v>0</v>
      </c>
      <c r="L14" s="173">
        <v>0</v>
      </c>
      <c r="M14" s="169">
        <v>0</v>
      </c>
      <c r="N14" s="173">
        <v>0</v>
      </c>
      <c r="O14" s="173">
        <v>0</v>
      </c>
      <c r="P14" s="173">
        <f t="shared" si="0"/>
        <v>0</v>
      </c>
      <c r="Q14" s="173">
        <v>0</v>
      </c>
      <c r="R14" s="168">
        <v>0</v>
      </c>
      <c r="S14" s="168">
        <v>0</v>
      </c>
      <c r="T14" s="168">
        <v>0</v>
      </c>
      <c r="U14" s="182">
        <v>0</v>
      </c>
    </row>
    <row r="15" spans="1:255" ht="14.25" customHeight="1">
      <c r="A15" s="181" t="s">
        <v>359</v>
      </c>
      <c r="B15" s="181" t="s">
        <v>353</v>
      </c>
      <c r="C15" s="181" t="s">
        <v>360</v>
      </c>
      <c r="D15" s="181" t="s">
        <v>348</v>
      </c>
      <c r="E15" s="181" t="s">
        <v>361</v>
      </c>
      <c r="F15" s="171">
        <v>2446446</v>
      </c>
      <c r="G15" s="173">
        <v>2446446</v>
      </c>
      <c r="H15" s="173">
        <v>2446446</v>
      </c>
      <c r="I15" s="170">
        <v>2446446</v>
      </c>
      <c r="J15" s="170">
        <v>0</v>
      </c>
      <c r="K15" s="173">
        <v>0</v>
      </c>
      <c r="L15" s="173">
        <v>0</v>
      </c>
      <c r="M15" s="169">
        <v>0</v>
      </c>
      <c r="N15" s="173">
        <v>0</v>
      </c>
      <c r="O15" s="173">
        <v>0</v>
      </c>
      <c r="P15" s="173">
        <f t="shared" si="0"/>
        <v>0</v>
      </c>
      <c r="Q15" s="173">
        <v>0</v>
      </c>
      <c r="R15" s="168">
        <v>0</v>
      </c>
      <c r="S15" s="168">
        <v>0</v>
      </c>
      <c r="T15" s="168">
        <v>0</v>
      </c>
      <c r="U15" s="182">
        <v>0</v>
      </c>
    </row>
    <row r="16" spans="1:255" ht="14.25" customHeight="1">
      <c r="A16" s="181" t="s">
        <v>359</v>
      </c>
      <c r="B16" s="181" t="s">
        <v>347</v>
      </c>
      <c r="C16" s="181" t="s">
        <v>353</v>
      </c>
      <c r="D16" s="181" t="s">
        <v>348</v>
      </c>
      <c r="E16" s="181" t="s">
        <v>362</v>
      </c>
      <c r="F16" s="171">
        <v>180000</v>
      </c>
      <c r="G16" s="173">
        <v>180000</v>
      </c>
      <c r="H16" s="173">
        <v>180000</v>
      </c>
      <c r="I16" s="170">
        <v>180000</v>
      </c>
      <c r="J16" s="170">
        <v>0</v>
      </c>
      <c r="K16" s="173">
        <v>0</v>
      </c>
      <c r="L16" s="173">
        <v>0</v>
      </c>
      <c r="M16" s="169">
        <v>0</v>
      </c>
      <c r="N16" s="173">
        <v>0</v>
      </c>
      <c r="O16" s="173">
        <v>0</v>
      </c>
      <c r="P16" s="173">
        <f t="shared" si="0"/>
        <v>0</v>
      </c>
      <c r="Q16" s="173">
        <v>0</v>
      </c>
      <c r="R16" s="168">
        <v>0</v>
      </c>
      <c r="S16" s="168">
        <v>0</v>
      </c>
      <c r="T16" s="168">
        <v>0</v>
      </c>
      <c r="U16" s="182">
        <v>0</v>
      </c>
    </row>
    <row r="17" spans="1:21" ht="14.25" customHeight="1">
      <c r="A17" s="181" t="s">
        <v>359</v>
      </c>
      <c r="B17" s="181" t="s">
        <v>363</v>
      </c>
      <c r="C17" s="181" t="s">
        <v>360</v>
      </c>
      <c r="D17" s="181" t="s">
        <v>348</v>
      </c>
      <c r="E17" s="181" t="s">
        <v>364</v>
      </c>
      <c r="F17" s="171">
        <v>8265800</v>
      </c>
      <c r="G17" s="173">
        <v>8265800</v>
      </c>
      <c r="H17" s="173">
        <v>0</v>
      </c>
      <c r="I17" s="170">
        <v>0</v>
      </c>
      <c r="J17" s="170">
        <v>0</v>
      </c>
      <c r="K17" s="173">
        <v>0</v>
      </c>
      <c r="L17" s="173">
        <v>0</v>
      </c>
      <c r="M17" s="169">
        <v>0</v>
      </c>
      <c r="N17" s="173">
        <v>8265800</v>
      </c>
      <c r="O17" s="173">
        <v>0</v>
      </c>
      <c r="P17" s="173">
        <f t="shared" si="0"/>
        <v>0</v>
      </c>
      <c r="Q17" s="173">
        <v>0</v>
      </c>
      <c r="R17" s="168">
        <v>0</v>
      </c>
      <c r="S17" s="168">
        <v>0</v>
      </c>
      <c r="T17" s="168">
        <v>0</v>
      </c>
      <c r="U17" s="182">
        <v>0</v>
      </c>
    </row>
    <row r="18" spans="1:21" ht="14.25" customHeight="1">
      <c r="A18" s="181" t="s">
        <v>365</v>
      </c>
      <c r="B18" s="181" t="s">
        <v>347</v>
      </c>
      <c r="C18" s="181" t="s">
        <v>352</v>
      </c>
      <c r="D18" s="181" t="s">
        <v>348</v>
      </c>
      <c r="E18" s="181" t="s">
        <v>366</v>
      </c>
      <c r="F18" s="171">
        <v>180000</v>
      </c>
      <c r="G18" s="173">
        <v>180000</v>
      </c>
      <c r="H18" s="173">
        <v>180000</v>
      </c>
      <c r="I18" s="170">
        <v>180000</v>
      </c>
      <c r="J18" s="170">
        <v>0</v>
      </c>
      <c r="K18" s="173">
        <v>0</v>
      </c>
      <c r="L18" s="173">
        <v>0</v>
      </c>
      <c r="M18" s="169">
        <v>0</v>
      </c>
      <c r="N18" s="173">
        <v>0</v>
      </c>
      <c r="O18" s="173">
        <v>0</v>
      </c>
      <c r="P18" s="173">
        <f t="shared" si="0"/>
        <v>0</v>
      </c>
      <c r="Q18" s="173">
        <v>0</v>
      </c>
      <c r="R18" s="168">
        <v>0</v>
      </c>
      <c r="S18" s="168">
        <v>0</v>
      </c>
      <c r="T18" s="168">
        <v>0</v>
      </c>
      <c r="U18" s="182">
        <v>0</v>
      </c>
    </row>
    <row r="19" spans="1:21" ht="14.25" customHeight="1">
      <c r="A19" s="181" t="s">
        <v>367</v>
      </c>
      <c r="B19" s="181" t="s">
        <v>357</v>
      </c>
      <c r="C19" s="181" t="s">
        <v>353</v>
      </c>
      <c r="D19" s="181" t="s">
        <v>348</v>
      </c>
      <c r="E19" s="181" t="s">
        <v>368</v>
      </c>
      <c r="F19" s="171">
        <v>224988</v>
      </c>
      <c r="G19" s="173">
        <v>224988</v>
      </c>
      <c r="H19" s="173">
        <v>224988</v>
      </c>
      <c r="I19" s="170">
        <v>224988</v>
      </c>
      <c r="J19" s="170">
        <v>0</v>
      </c>
      <c r="K19" s="173">
        <v>0</v>
      </c>
      <c r="L19" s="173">
        <v>0</v>
      </c>
      <c r="M19" s="169">
        <v>0</v>
      </c>
      <c r="N19" s="173">
        <v>0</v>
      </c>
      <c r="O19" s="173">
        <v>0</v>
      </c>
      <c r="P19" s="173">
        <f t="shared" si="0"/>
        <v>0</v>
      </c>
      <c r="Q19" s="173">
        <v>0</v>
      </c>
      <c r="R19" s="168">
        <v>0</v>
      </c>
      <c r="S19" s="168">
        <v>0</v>
      </c>
      <c r="T19" s="168">
        <v>0</v>
      </c>
      <c r="U19" s="182">
        <v>0</v>
      </c>
    </row>
    <row r="20" spans="1:21" ht="14.25" customHeight="1">
      <c r="A20" s="181"/>
      <c r="B20" s="181"/>
      <c r="C20" s="181"/>
      <c r="D20" s="181" t="s">
        <v>369</v>
      </c>
      <c r="E20" s="181" t="s">
        <v>370</v>
      </c>
      <c r="F20" s="171">
        <v>5924738</v>
      </c>
      <c r="G20" s="173">
        <v>5924738</v>
      </c>
      <c r="H20" s="173">
        <v>5924738</v>
      </c>
      <c r="I20" s="170">
        <v>5924738</v>
      </c>
      <c r="J20" s="170">
        <v>0</v>
      </c>
      <c r="K20" s="173">
        <v>0</v>
      </c>
      <c r="L20" s="173">
        <v>0</v>
      </c>
      <c r="M20" s="169">
        <v>0</v>
      </c>
      <c r="N20" s="173">
        <v>0</v>
      </c>
      <c r="O20" s="173">
        <v>0</v>
      </c>
      <c r="P20" s="173">
        <f t="shared" si="0"/>
        <v>0</v>
      </c>
      <c r="Q20" s="173">
        <v>0</v>
      </c>
      <c r="R20" s="168">
        <v>0</v>
      </c>
      <c r="S20" s="168">
        <v>0</v>
      </c>
      <c r="T20" s="168">
        <v>0</v>
      </c>
      <c r="U20" s="182">
        <v>0</v>
      </c>
    </row>
    <row r="21" spans="1:21" ht="14.25" customHeight="1">
      <c r="A21" s="181" t="s">
        <v>346</v>
      </c>
      <c r="B21" s="181" t="s">
        <v>347</v>
      </c>
      <c r="C21" s="181" t="s">
        <v>347</v>
      </c>
      <c r="D21" s="181" t="s">
        <v>371</v>
      </c>
      <c r="E21" s="181" t="s">
        <v>349</v>
      </c>
      <c r="F21" s="171">
        <v>10896</v>
      </c>
      <c r="G21" s="173">
        <v>10896</v>
      </c>
      <c r="H21" s="173">
        <v>10896</v>
      </c>
      <c r="I21" s="170">
        <v>10896</v>
      </c>
      <c r="J21" s="170">
        <v>0</v>
      </c>
      <c r="K21" s="173">
        <v>0</v>
      </c>
      <c r="L21" s="173">
        <v>0</v>
      </c>
      <c r="M21" s="169">
        <v>0</v>
      </c>
      <c r="N21" s="173">
        <v>0</v>
      </c>
      <c r="O21" s="173">
        <v>0</v>
      </c>
      <c r="P21" s="173">
        <f t="shared" si="0"/>
        <v>0</v>
      </c>
      <c r="Q21" s="173">
        <v>0</v>
      </c>
      <c r="R21" s="168">
        <v>0</v>
      </c>
      <c r="S21" s="168">
        <v>0</v>
      </c>
      <c r="T21" s="168">
        <v>0</v>
      </c>
      <c r="U21" s="182">
        <v>0</v>
      </c>
    </row>
    <row r="22" spans="1:21" ht="14.25" customHeight="1">
      <c r="A22" s="181" t="s">
        <v>346</v>
      </c>
      <c r="B22" s="181" t="s">
        <v>347</v>
      </c>
      <c r="C22" s="181" t="s">
        <v>350</v>
      </c>
      <c r="D22" s="181" t="s">
        <v>371</v>
      </c>
      <c r="E22" s="181" t="s">
        <v>351</v>
      </c>
      <c r="F22" s="171">
        <v>5448</v>
      </c>
      <c r="G22" s="173">
        <v>5448</v>
      </c>
      <c r="H22" s="173">
        <v>5448</v>
      </c>
      <c r="I22" s="170">
        <v>5448</v>
      </c>
      <c r="J22" s="170">
        <v>0</v>
      </c>
      <c r="K22" s="173">
        <v>0</v>
      </c>
      <c r="L22" s="173">
        <v>0</v>
      </c>
      <c r="M22" s="169">
        <v>0</v>
      </c>
      <c r="N22" s="173">
        <v>0</v>
      </c>
      <c r="O22" s="173">
        <v>0</v>
      </c>
      <c r="P22" s="173">
        <f t="shared" si="0"/>
        <v>0</v>
      </c>
      <c r="Q22" s="173">
        <v>0</v>
      </c>
      <c r="R22" s="168">
        <v>0</v>
      </c>
      <c r="S22" s="168">
        <v>0</v>
      </c>
      <c r="T22" s="168">
        <v>0</v>
      </c>
      <c r="U22" s="182">
        <v>0</v>
      </c>
    </row>
    <row r="23" spans="1:21" ht="14.25" customHeight="1">
      <c r="A23" s="181" t="s">
        <v>346</v>
      </c>
      <c r="B23" s="181" t="s">
        <v>352</v>
      </c>
      <c r="C23" s="181" t="s">
        <v>353</v>
      </c>
      <c r="D23" s="181" t="s">
        <v>371</v>
      </c>
      <c r="E23" s="181" t="s">
        <v>354</v>
      </c>
      <c r="F23" s="171">
        <v>2573948</v>
      </c>
      <c r="G23" s="173">
        <v>2573948</v>
      </c>
      <c r="H23" s="173">
        <v>2573948</v>
      </c>
      <c r="I23" s="170">
        <v>2573948</v>
      </c>
      <c r="J23" s="170">
        <v>0</v>
      </c>
      <c r="K23" s="173">
        <v>0</v>
      </c>
      <c r="L23" s="173">
        <v>0</v>
      </c>
      <c r="M23" s="169">
        <v>0</v>
      </c>
      <c r="N23" s="173">
        <v>0</v>
      </c>
      <c r="O23" s="173">
        <v>0</v>
      </c>
      <c r="P23" s="173">
        <f t="shared" si="0"/>
        <v>0</v>
      </c>
      <c r="Q23" s="173">
        <v>0</v>
      </c>
      <c r="R23" s="168">
        <v>0</v>
      </c>
      <c r="S23" s="168">
        <v>0</v>
      </c>
      <c r="T23" s="168">
        <v>0</v>
      </c>
      <c r="U23" s="182">
        <v>0</v>
      </c>
    </row>
    <row r="24" spans="1:21" ht="14.25" customHeight="1">
      <c r="A24" s="181" t="s">
        <v>355</v>
      </c>
      <c r="B24" s="181" t="s">
        <v>338</v>
      </c>
      <c r="C24" s="181" t="s">
        <v>357</v>
      </c>
      <c r="D24" s="181" t="s">
        <v>371</v>
      </c>
      <c r="E24" s="181" t="s">
        <v>358</v>
      </c>
      <c r="F24" s="171">
        <v>4092</v>
      </c>
      <c r="G24" s="173">
        <v>4092</v>
      </c>
      <c r="H24" s="173">
        <v>4092</v>
      </c>
      <c r="I24" s="170">
        <v>4092</v>
      </c>
      <c r="J24" s="170">
        <v>0</v>
      </c>
      <c r="K24" s="173">
        <v>0</v>
      </c>
      <c r="L24" s="173">
        <v>0</v>
      </c>
      <c r="M24" s="169">
        <v>0</v>
      </c>
      <c r="N24" s="173">
        <v>0</v>
      </c>
      <c r="O24" s="173">
        <v>0</v>
      </c>
      <c r="P24" s="173">
        <f t="shared" si="0"/>
        <v>0</v>
      </c>
      <c r="Q24" s="173">
        <v>0</v>
      </c>
      <c r="R24" s="168">
        <v>0</v>
      </c>
      <c r="S24" s="168">
        <v>0</v>
      </c>
      <c r="T24" s="168">
        <v>0</v>
      </c>
      <c r="U24" s="182">
        <v>0</v>
      </c>
    </row>
    <row r="25" spans="1:21" ht="14.25" customHeight="1">
      <c r="A25" s="181" t="s">
        <v>359</v>
      </c>
      <c r="B25" s="181" t="s">
        <v>372</v>
      </c>
      <c r="C25" s="181" t="s">
        <v>352</v>
      </c>
      <c r="D25" s="181" t="s">
        <v>371</v>
      </c>
      <c r="E25" s="181" t="s">
        <v>373</v>
      </c>
      <c r="F25" s="171">
        <v>3040000</v>
      </c>
      <c r="G25" s="173">
        <v>3040000</v>
      </c>
      <c r="H25" s="173">
        <v>3040000</v>
      </c>
      <c r="I25" s="170">
        <v>3040000</v>
      </c>
      <c r="J25" s="170">
        <v>0</v>
      </c>
      <c r="K25" s="173">
        <v>0</v>
      </c>
      <c r="L25" s="173">
        <v>0</v>
      </c>
      <c r="M25" s="169">
        <v>0</v>
      </c>
      <c r="N25" s="173">
        <v>0</v>
      </c>
      <c r="O25" s="173">
        <v>0</v>
      </c>
      <c r="P25" s="173">
        <f t="shared" si="0"/>
        <v>0</v>
      </c>
      <c r="Q25" s="173">
        <v>0</v>
      </c>
      <c r="R25" s="168">
        <v>0</v>
      </c>
      <c r="S25" s="168">
        <v>0</v>
      </c>
      <c r="T25" s="168">
        <v>0</v>
      </c>
      <c r="U25" s="182">
        <v>0</v>
      </c>
    </row>
    <row r="26" spans="1:21" ht="14.25" customHeight="1">
      <c r="A26" s="181" t="s">
        <v>359</v>
      </c>
      <c r="B26" s="181" t="s">
        <v>347</v>
      </c>
      <c r="C26" s="181" t="s">
        <v>353</v>
      </c>
      <c r="D26" s="181" t="s">
        <v>371</v>
      </c>
      <c r="E26" s="181" t="s">
        <v>362</v>
      </c>
      <c r="F26" s="171">
        <v>277370</v>
      </c>
      <c r="G26" s="173">
        <v>277370</v>
      </c>
      <c r="H26" s="173">
        <v>277370</v>
      </c>
      <c r="I26" s="170">
        <v>277370</v>
      </c>
      <c r="J26" s="170">
        <v>0</v>
      </c>
      <c r="K26" s="173">
        <v>0</v>
      </c>
      <c r="L26" s="173">
        <v>0</v>
      </c>
      <c r="M26" s="169">
        <v>0</v>
      </c>
      <c r="N26" s="173">
        <v>0</v>
      </c>
      <c r="O26" s="173">
        <v>0</v>
      </c>
      <c r="P26" s="173">
        <f t="shared" si="0"/>
        <v>0</v>
      </c>
      <c r="Q26" s="173">
        <v>0</v>
      </c>
      <c r="R26" s="168">
        <v>0</v>
      </c>
      <c r="S26" s="168">
        <v>0</v>
      </c>
      <c r="T26" s="168">
        <v>0</v>
      </c>
      <c r="U26" s="182">
        <v>0</v>
      </c>
    </row>
    <row r="27" spans="1:21" ht="14.25" customHeight="1">
      <c r="A27" s="181" t="s">
        <v>367</v>
      </c>
      <c r="B27" s="181" t="s">
        <v>357</v>
      </c>
      <c r="C27" s="181" t="s">
        <v>353</v>
      </c>
      <c r="D27" s="181" t="s">
        <v>371</v>
      </c>
      <c r="E27" s="181" t="s">
        <v>368</v>
      </c>
      <c r="F27" s="171">
        <v>12984</v>
      </c>
      <c r="G27" s="173">
        <v>12984</v>
      </c>
      <c r="H27" s="173">
        <v>12984</v>
      </c>
      <c r="I27" s="170">
        <v>12984</v>
      </c>
      <c r="J27" s="170">
        <v>0</v>
      </c>
      <c r="K27" s="173">
        <v>0</v>
      </c>
      <c r="L27" s="173">
        <v>0</v>
      </c>
      <c r="M27" s="169">
        <v>0</v>
      </c>
      <c r="N27" s="173">
        <v>0</v>
      </c>
      <c r="O27" s="173">
        <v>0</v>
      </c>
      <c r="P27" s="173">
        <f t="shared" si="0"/>
        <v>0</v>
      </c>
      <c r="Q27" s="173">
        <v>0</v>
      </c>
      <c r="R27" s="168">
        <v>0</v>
      </c>
      <c r="S27" s="168">
        <v>0</v>
      </c>
      <c r="T27" s="168">
        <v>0</v>
      </c>
      <c r="U27" s="182">
        <v>0</v>
      </c>
    </row>
  </sheetData>
  <sheetProtection formatCells="0" formatColumns="0" formatRows="0"/>
  <mergeCells count="14">
    <mergeCell ref="F4:F6"/>
    <mergeCell ref="G5:G6"/>
    <mergeCell ref="N5:N6"/>
    <mergeCell ref="O5:O6"/>
    <mergeCell ref="A4:E4"/>
    <mergeCell ref="A5:C5"/>
    <mergeCell ref="D5:D6"/>
    <mergeCell ref="E5:E6"/>
    <mergeCell ref="T5:T6"/>
    <mergeCell ref="U4:U6"/>
    <mergeCell ref="P5:P6"/>
    <mergeCell ref="Q5:Q6"/>
    <mergeCell ref="R5:R6"/>
    <mergeCell ref="S5:S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T27"/>
  <sheetViews>
    <sheetView showGridLines="0" showZeros="0" workbookViewId="0"/>
  </sheetViews>
  <sheetFormatPr defaultColWidth="9.1640625" defaultRowHeight="14.25" customHeight="1"/>
  <cols>
    <col min="1" max="1" width="5.83203125" style="25" customWidth="1"/>
    <col min="2" max="3" width="4.83203125" style="25" customWidth="1"/>
    <col min="4" max="4" width="12.83203125" style="25" customWidth="1"/>
    <col min="5" max="5" width="44.83203125" style="25" customWidth="1"/>
    <col min="6" max="8" width="22.5" style="25" customWidth="1"/>
    <col min="9" max="244" width="9" style="25" customWidth="1"/>
    <col min="245" max="253" width="9.1640625" style="23" customWidth="1"/>
    <col min="254" max="16384" width="9.1640625" style="23"/>
  </cols>
  <sheetData>
    <row r="1" spans="1:254" ht="14.25" customHeight="1">
      <c r="A1" s="24"/>
      <c r="H1" s="26" t="s">
        <v>83</v>
      </c>
    </row>
    <row r="2" spans="1:254" s="106" customFormat="1" ht="20.100000000000001" customHeight="1">
      <c r="A2" s="14" t="s">
        <v>84</v>
      </c>
      <c r="B2" s="108"/>
      <c r="C2" s="108"/>
      <c r="D2" s="108"/>
      <c r="E2" s="108"/>
      <c r="F2" s="108"/>
      <c r="G2" s="108"/>
      <c r="H2" s="108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</row>
    <row r="3" spans="1:254" ht="14.25" customHeight="1">
      <c r="A3" s="167" t="s">
        <v>375</v>
      </c>
      <c r="H3" s="28" t="s">
        <v>5</v>
      </c>
    </row>
    <row r="4" spans="1:254" s="107" customFormat="1" ht="14.25" customHeight="1">
      <c r="A4" s="373" t="s">
        <v>85</v>
      </c>
      <c r="B4" s="373"/>
      <c r="C4" s="373"/>
      <c r="D4" s="373"/>
      <c r="E4" s="376"/>
      <c r="F4" s="373" t="s">
        <v>86</v>
      </c>
      <c r="G4" s="373" t="s">
        <v>87</v>
      </c>
      <c r="H4" s="373" t="s">
        <v>88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</row>
    <row r="5" spans="1:254" s="107" customFormat="1" ht="14.25" customHeight="1">
      <c r="A5" s="377" t="s">
        <v>66</v>
      </c>
      <c r="B5" s="377"/>
      <c r="C5" s="377"/>
      <c r="D5" s="377" t="s">
        <v>67</v>
      </c>
      <c r="E5" s="377" t="s">
        <v>89</v>
      </c>
      <c r="F5" s="373"/>
      <c r="G5" s="373"/>
      <c r="H5" s="37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54" ht="14.25" customHeight="1">
      <c r="A6" s="29" t="s">
        <v>74</v>
      </c>
      <c r="B6" s="30" t="s">
        <v>75</v>
      </c>
      <c r="C6" s="30" t="s">
        <v>76</v>
      </c>
      <c r="D6" s="376"/>
      <c r="E6" s="376"/>
      <c r="F6" s="373"/>
      <c r="G6" s="373"/>
      <c r="H6" s="373"/>
    </row>
    <row r="7" spans="1:254" s="221" customFormat="1" ht="14.25" customHeight="1">
      <c r="A7" s="223"/>
      <c r="B7" s="223"/>
      <c r="C7" s="223"/>
      <c r="D7" s="220"/>
      <c r="E7" s="220" t="s">
        <v>69</v>
      </c>
      <c r="F7" s="225">
        <v>17564092</v>
      </c>
      <c r="G7" s="225">
        <v>5508292</v>
      </c>
      <c r="H7" s="225">
        <v>12055800</v>
      </c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</row>
    <row r="8" spans="1:254" ht="14.25" customHeight="1">
      <c r="A8" s="223"/>
      <c r="B8" s="223"/>
      <c r="C8" s="223"/>
      <c r="D8" s="220" t="s">
        <v>343</v>
      </c>
      <c r="E8" s="220" t="s">
        <v>340</v>
      </c>
      <c r="F8" s="225">
        <v>17564092</v>
      </c>
      <c r="G8" s="225">
        <v>5508292</v>
      </c>
      <c r="H8" s="225">
        <v>12055800</v>
      </c>
    </row>
    <row r="9" spans="1:254" ht="14.25" customHeight="1">
      <c r="A9" s="223"/>
      <c r="B9" s="223"/>
      <c r="C9" s="223"/>
      <c r="D9" s="220" t="s">
        <v>344</v>
      </c>
      <c r="E9" s="220" t="s">
        <v>345</v>
      </c>
      <c r="F9" s="225">
        <v>11639354</v>
      </c>
      <c r="G9" s="225">
        <v>2823554</v>
      </c>
      <c r="H9" s="225">
        <v>8815800</v>
      </c>
    </row>
    <row r="10" spans="1:254" ht="14.25" customHeight="1">
      <c r="A10" s="223" t="s">
        <v>346</v>
      </c>
      <c r="B10" s="223" t="s">
        <v>347</v>
      </c>
      <c r="C10" s="223" t="s">
        <v>347</v>
      </c>
      <c r="D10" s="220" t="s">
        <v>348</v>
      </c>
      <c r="E10" s="220" t="s">
        <v>349</v>
      </c>
      <c r="F10" s="225">
        <v>176232</v>
      </c>
      <c r="G10" s="225">
        <v>176232</v>
      </c>
      <c r="H10" s="225">
        <v>0</v>
      </c>
    </row>
    <row r="11" spans="1:254" ht="14.25" customHeight="1">
      <c r="A11" s="223" t="s">
        <v>346</v>
      </c>
      <c r="B11" s="223" t="s">
        <v>347</v>
      </c>
      <c r="C11" s="223" t="s">
        <v>350</v>
      </c>
      <c r="D11" s="220" t="s">
        <v>348</v>
      </c>
      <c r="E11" s="220" t="s">
        <v>351</v>
      </c>
      <c r="F11" s="225">
        <v>88140</v>
      </c>
      <c r="G11" s="225">
        <v>88140</v>
      </c>
      <c r="H11" s="225">
        <v>0</v>
      </c>
    </row>
    <row r="12" spans="1:254" ht="14.25" customHeight="1">
      <c r="A12" s="223" t="s">
        <v>346</v>
      </c>
      <c r="B12" s="223" t="s">
        <v>352</v>
      </c>
      <c r="C12" s="223" t="s">
        <v>353</v>
      </c>
      <c r="D12" s="220" t="s">
        <v>348</v>
      </c>
      <c r="E12" s="220" t="s">
        <v>354</v>
      </c>
      <c r="F12" s="225">
        <v>11676</v>
      </c>
      <c r="G12" s="225">
        <v>11676</v>
      </c>
      <c r="H12" s="225">
        <v>0</v>
      </c>
    </row>
    <row r="13" spans="1:254" ht="14.25" customHeight="1">
      <c r="A13" s="223" t="s">
        <v>355</v>
      </c>
      <c r="B13" s="223" t="s">
        <v>338</v>
      </c>
      <c r="C13" s="223" t="s">
        <v>353</v>
      </c>
      <c r="D13" s="220" t="s">
        <v>348</v>
      </c>
      <c r="E13" s="220" t="s">
        <v>356</v>
      </c>
      <c r="F13" s="225">
        <v>46548</v>
      </c>
      <c r="G13" s="225">
        <v>46548</v>
      </c>
      <c r="H13" s="225">
        <v>0</v>
      </c>
    </row>
    <row r="14" spans="1:254" ht="14.25" customHeight="1">
      <c r="A14" s="223" t="s">
        <v>355</v>
      </c>
      <c r="B14" s="223" t="s">
        <v>338</v>
      </c>
      <c r="C14" s="223" t="s">
        <v>357</v>
      </c>
      <c r="D14" s="220" t="s">
        <v>348</v>
      </c>
      <c r="E14" s="220" t="s">
        <v>358</v>
      </c>
      <c r="F14" s="225">
        <v>19524</v>
      </c>
      <c r="G14" s="225">
        <v>19524</v>
      </c>
      <c r="H14" s="225">
        <v>0</v>
      </c>
    </row>
    <row r="15" spans="1:254" ht="14.25" customHeight="1">
      <c r="A15" s="223" t="s">
        <v>359</v>
      </c>
      <c r="B15" s="223" t="s">
        <v>353</v>
      </c>
      <c r="C15" s="223" t="s">
        <v>360</v>
      </c>
      <c r="D15" s="220" t="s">
        <v>348</v>
      </c>
      <c r="E15" s="220" t="s">
        <v>361</v>
      </c>
      <c r="F15" s="225">
        <v>2446446</v>
      </c>
      <c r="G15" s="225">
        <v>2256446</v>
      </c>
      <c r="H15" s="225">
        <v>190000</v>
      </c>
    </row>
    <row r="16" spans="1:254" ht="14.25" customHeight="1">
      <c r="A16" s="223" t="s">
        <v>359</v>
      </c>
      <c r="B16" s="223" t="s">
        <v>347</v>
      </c>
      <c r="C16" s="223" t="s">
        <v>353</v>
      </c>
      <c r="D16" s="220" t="s">
        <v>348</v>
      </c>
      <c r="E16" s="220" t="s">
        <v>362</v>
      </c>
      <c r="F16" s="225">
        <v>180000</v>
      </c>
      <c r="G16" s="225">
        <v>0</v>
      </c>
      <c r="H16" s="225">
        <v>180000</v>
      </c>
    </row>
    <row r="17" spans="1:8" ht="14.25" customHeight="1">
      <c r="A17" s="223" t="s">
        <v>359</v>
      </c>
      <c r="B17" s="223" t="s">
        <v>363</v>
      </c>
      <c r="C17" s="223" t="s">
        <v>360</v>
      </c>
      <c r="D17" s="220" t="s">
        <v>348</v>
      </c>
      <c r="E17" s="220" t="s">
        <v>364</v>
      </c>
      <c r="F17" s="225">
        <v>8265800</v>
      </c>
      <c r="G17" s="225">
        <v>0</v>
      </c>
      <c r="H17" s="225">
        <v>8265800</v>
      </c>
    </row>
    <row r="18" spans="1:8" ht="14.25" customHeight="1">
      <c r="A18" s="223" t="s">
        <v>365</v>
      </c>
      <c r="B18" s="223" t="s">
        <v>347</v>
      </c>
      <c r="C18" s="223" t="s">
        <v>352</v>
      </c>
      <c r="D18" s="220" t="s">
        <v>348</v>
      </c>
      <c r="E18" s="220" t="s">
        <v>366</v>
      </c>
      <c r="F18" s="225">
        <v>180000</v>
      </c>
      <c r="G18" s="225">
        <v>0</v>
      </c>
      <c r="H18" s="225">
        <v>180000</v>
      </c>
    </row>
    <row r="19" spans="1:8" ht="14.25" customHeight="1">
      <c r="A19" s="223" t="s">
        <v>367</v>
      </c>
      <c r="B19" s="223" t="s">
        <v>357</v>
      </c>
      <c r="C19" s="223" t="s">
        <v>353</v>
      </c>
      <c r="D19" s="220" t="s">
        <v>348</v>
      </c>
      <c r="E19" s="220" t="s">
        <v>368</v>
      </c>
      <c r="F19" s="225">
        <v>224988</v>
      </c>
      <c r="G19" s="225">
        <v>224988</v>
      </c>
      <c r="H19" s="225">
        <v>0</v>
      </c>
    </row>
    <row r="20" spans="1:8" ht="14.25" customHeight="1">
      <c r="A20" s="223"/>
      <c r="B20" s="223"/>
      <c r="C20" s="223"/>
      <c r="D20" s="220" t="s">
        <v>369</v>
      </c>
      <c r="E20" s="220" t="s">
        <v>370</v>
      </c>
      <c r="F20" s="225">
        <v>5924738</v>
      </c>
      <c r="G20" s="225">
        <v>2684738</v>
      </c>
      <c r="H20" s="225">
        <v>3240000</v>
      </c>
    </row>
    <row r="21" spans="1:8" ht="14.25" customHeight="1">
      <c r="A21" s="223" t="s">
        <v>346</v>
      </c>
      <c r="B21" s="223" t="s">
        <v>347</v>
      </c>
      <c r="C21" s="223" t="s">
        <v>347</v>
      </c>
      <c r="D21" s="220" t="s">
        <v>371</v>
      </c>
      <c r="E21" s="220" t="s">
        <v>349</v>
      </c>
      <c r="F21" s="225">
        <v>10896</v>
      </c>
      <c r="G21" s="225">
        <v>10896</v>
      </c>
      <c r="H21" s="225">
        <v>0</v>
      </c>
    </row>
    <row r="22" spans="1:8" ht="14.25" customHeight="1">
      <c r="A22" s="223" t="s">
        <v>346</v>
      </c>
      <c r="B22" s="223" t="s">
        <v>347</v>
      </c>
      <c r="C22" s="223" t="s">
        <v>350</v>
      </c>
      <c r="D22" s="220" t="s">
        <v>371</v>
      </c>
      <c r="E22" s="220" t="s">
        <v>351</v>
      </c>
      <c r="F22" s="225">
        <v>5448</v>
      </c>
      <c r="G22" s="225">
        <v>5448</v>
      </c>
      <c r="H22" s="225">
        <v>0</v>
      </c>
    </row>
    <row r="23" spans="1:8" ht="14.25" customHeight="1">
      <c r="A23" s="223" t="s">
        <v>346</v>
      </c>
      <c r="B23" s="223" t="s">
        <v>352</v>
      </c>
      <c r="C23" s="223" t="s">
        <v>353</v>
      </c>
      <c r="D23" s="220" t="s">
        <v>371</v>
      </c>
      <c r="E23" s="220" t="s">
        <v>354</v>
      </c>
      <c r="F23" s="225">
        <v>2573948</v>
      </c>
      <c r="G23" s="225">
        <v>2573948</v>
      </c>
      <c r="H23" s="225">
        <v>0</v>
      </c>
    </row>
    <row r="24" spans="1:8" ht="14.25" customHeight="1">
      <c r="A24" s="223" t="s">
        <v>355</v>
      </c>
      <c r="B24" s="223" t="s">
        <v>338</v>
      </c>
      <c r="C24" s="223" t="s">
        <v>357</v>
      </c>
      <c r="D24" s="220" t="s">
        <v>371</v>
      </c>
      <c r="E24" s="220" t="s">
        <v>358</v>
      </c>
      <c r="F24" s="225">
        <v>4092</v>
      </c>
      <c r="G24" s="225">
        <v>4092</v>
      </c>
      <c r="H24" s="225">
        <v>0</v>
      </c>
    </row>
    <row r="25" spans="1:8" ht="14.25" customHeight="1">
      <c r="A25" s="223" t="s">
        <v>359</v>
      </c>
      <c r="B25" s="223" t="s">
        <v>372</v>
      </c>
      <c r="C25" s="223" t="s">
        <v>352</v>
      </c>
      <c r="D25" s="220" t="s">
        <v>371</v>
      </c>
      <c r="E25" s="220" t="s">
        <v>373</v>
      </c>
      <c r="F25" s="225">
        <v>3040000</v>
      </c>
      <c r="G25" s="225">
        <v>0</v>
      </c>
      <c r="H25" s="225">
        <v>3040000</v>
      </c>
    </row>
    <row r="26" spans="1:8" ht="14.25" customHeight="1">
      <c r="A26" s="223" t="s">
        <v>359</v>
      </c>
      <c r="B26" s="223" t="s">
        <v>347</v>
      </c>
      <c r="C26" s="223" t="s">
        <v>353</v>
      </c>
      <c r="D26" s="220" t="s">
        <v>371</v>
      </c>
      <c r="E26" s="220" t="s">
        <v>362</v>
      </c>
      <c r="F26" s="225">
        <v>277370</v>
      </c>
      <c r="G26" s="225">
        <v>77370</v>
      </c>
      <c r="H26" s="225">
        <v>200000</v>
      </c>
    </row>
    <row r="27" spans="1:8" ht="14.25" customHeight="1">
      <c r="A27" s="223" t="s">
        <v>367</v>
      </c>
      <c r="B27" s="223" t="s">
        <v>357</v>
      </c>
      <c r="C27" s="223" t="s">
        <v>353</v>
      </c>
      <c r="D27" s="220" t="s">
        <v>371</v>
      </c>
      <c r="E27" s="220" t="s">
        <v>368</v>
      </c>
      <c r="F27" s="225">
        <v>12984</v>
      </c>
      <c r="G27" s="225">
        <v>12984</v>
      </c>
      <c r="H27" s="225">
        <v>0</v>
      </c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23" customWidth="1"/>
    <col min="2" max="2" width="20.83203125" style="23" customWidth="1"/>
    <col min="3" max="3" width="34.83203125" style="23" customWidth="1"/>
    <col min="4" max="8" width="20.83203125" style="23" customWidth="1"/>
    <col min="9" max="32" width="12" style="23" customWidth="1"/>
    <col min="33" max="16384" width="9.1640625" style="23"/>
  </cols>
  <sheetData>
    <row r="1" spans="1:256" ht="14.25" customHeight="1">
      <c r="A1" s="89"/>
      <c r="B1" s="89"/>
      <c r="C1" s="89"/>
      <c r="E1" s="90"/>
      <c r="F1" s="90"/>
      <c r="G1" s="90"/>
      <c r="H1" s="91" t="s">
        <v>90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pans="1:256" ht="20.100000000000001" customHeight="1">
      <c r="A2" s="92" t="s">
        <v>91</v>
      </c>
      <c r="B2" s="93"/>
      <c r="C2" s="93"/>
      <c r="D2" s="93"/>
      <c r="E2" s="93"/>
      <c r="F2" s="93"/>
      <c r="G2" s="93"/>
      <c r="H2" s="93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</row>
    <row r="3" spans="1:256" ht="14.25" customHeight="1">
      <c r="A3" s="211" t="s">
        <v>375</v>
      </c>
      <c r="B3" s="89"/>
      <c r="C3" s="89"/>
      <c r="E3" s="90"/>
      <c r="F3" s="90"/>
      <c r="G3" s="90"/>
      <c r="H3" s="94" t="s">
        <v>5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pans="1:256" ht="14.25" customHeight="1">
      <c r="A4" s="378" t="s">
        <v>6</v>
      </c>
      <c r="B4" s="379"/>
      <c r="C4" s="373" t="s">
        <v>7</v>
      </c>
      <c r="D4" s="373"/>
      <c r="E4" s="373"/>
      <c r="F4" s="373"/>
      <c r="G4" s="373"/>
      <c r="H4" s="373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pans="1:256" ht="14.25" customHeight="1">
      <c r="A5" s="95" t="s">
        <v>8</v>
      </c>
      <c r="B5" s="96" t="s">
        <v>9</v>
      </c>
      <c r="C5" s="97" t="s">
        <v>8</v>
      </c>
      <c r="D5" s="98" t="s">
        <v>69</v>
      </c>
      <c r="E5" s="99" t="s">
        <v>92</v>
      </c>
      <c r="F5" s="99" t="s">
        <v>93</v>
      </c>
      <c r="G5" s="99" t="s">
        <v>94</v>
      </c>
      <c r="H5" s="99" t="s">
        <v>95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pans="1:256" s="221" customFormat="1" ht="14.25" customHeight="1">
      <c r="A6" s="227" t="s">
        <v>96</v>
      </c>
      <c r="B6" s="244">
        <v>17564092</v>
      </c>
      <c r="C6" s="228" t="s">
        <v>97</v>
      </c>
      <c r="D6" s="219">
        <v>17564092</v>
      </c>
      <c r="E6" s="219">
        <v>9298292</v>
      </c>
      <c r="F6" s="219">
        <v>8265800</v>
      </c>
      <c r="G6" s="236">
        <v>0</v>
      </c>
      <c r="H6" s="218">
        <v>0</v>
      </c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  <c r="IO6" s="247"/>
      <c r="IP6" s="247"/>
      <c r="IQ6" s="247"/>
      <c r="IR6" s="247"/>
      <c r="IS6" s="247"/>
      <c r="IT6" s="247"/>
      <c r="IU6" s="247"/>
      <c r="IV6" s="247"/>
    </row>
    <row r="7" spans="1:256" s="221" customFormat="1" ht="14.25" customHeight="1">
      <c r="A7" s="227" t="s">
        <v>98</v>
      </c>
      <c r="B7" s="244">
        <v>9298292</v>
      </c>
      <c r="C7" s="228" t="s">
        <v>99</v>
      </c>
      <c r="D7" s="219">
        <v>0</v>
      </c>
      <c r="E7" s="217">
        <v>0</v>
      </c>
      <c r="F7" s="216">
        <v>0</v>
      </c>
      <c r="G7" s="215">
        <v>0</v>
      </c>
      <c r="H7" s="244">
        <v>0</v>
      </c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  <c r="IM7" s="247"/>
      <c r="IN7" s="247"/>
      <c r="IO7" s="247"/>
      <c r="IP7" s="247"/>
      <c r="IQ7" s="247"/>
      <c r="IR7" s="247"/>
      <c r="IS7" s="247"/>
      <c r="IT7" s="247"/>
      <c r="IU7" s="247"/>
      <c r="IV7" s="247"/>
    </row>
    <row r="8" spans="1:256" s="221" customFormat="1" ht="14.25" customHeight="1">
      <c r="A8" s="227" t="s">
        <v>100</v>
      </c>
      <c r="B8" s="225">
        <v>8265800</v>
      </c>
      <c r="C8" s="229" t="s">
        <v>101</v>
      </c>
      <c r="D8" s="219">
        <v>0</v>
      </c>
      <c r="E8" s="217">
        <v>0</v>
      </c>
      <c r="F8" s="216">
        <v>0</v>
      </c>
      <c r="G8" s="215">
        <v>0</v>
      </c>
      <c r="H8" s="244">
        <v>0</v>
      </c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  <c r="IO8" s="247"/>
      <c r="IP8" s="247"/>
      <c r="IQ8" s="247"/>
      <c r="IR8" s="247"/>
      <c r="IS8" s="247"/>
      <c r="IT8" s="247"/>
      <c r="IU8" s="247"/>
      <c r="IV8" s="247"/>
    </row>
    <row r="9" spans="1:256" s="221" customFormat="1" ht="14.25" customHeight="1">
      <c r="A9" s="227" t="s">
        <v>102</v>
      </c>
      <c r="B9" s="232">
        <v>0</v>
      </c>
      <c r="C9" s="228" t="s">
        <v>103</v>
      </c>
      <c r="D9" s="219">
        <v>0</v>
      </c>
      <c r="E9" s="217">
        <v>0</v>
      </c>
      <c r="F9" s="216">
        <v>0</v>
      </c>
      <c r="G9" s="215">
        <v>0</v>
      </c>
      <c r="H9" s="244">
        <v>0</v>
      </c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  <c r="IN9" s="247"/>
      <c r="IO9" s="247"/>
      <c r="IP9" s="247"/>
      <c r="IQ9" s="247"/>
      <c r="IR9" s="247"/>
      <c r="IS9" s="247"/>
      <c r="IT9" s="247"/>
      <c r="IU9" s="247"/>
      <c r="IV9" s="247"/>
    </row>
    <row r="10" spans="1:256" s="221" customFormat="1" ht="14.25" customHeight="1">
      <c r="A10" s="227" t="s">
        <v>104</v>
      </c>
      <c r="B10" s="244">
        <v>0</v>
      </c>
      <c r="C10" s="228" t="s">
        <v>105</v>
      </c>
      <c r="D10" s="219">
        <v>0</v>
      </c>
      <c r="E10" s="217">
        <v>0</v>
      </c>
      <c r="F10" s="216">
        <v>0</v>
      </c>
      <c r="G10" s="215">
        <v>0</v>
      </c>
      <c r="H10" s="244"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  <c r="IM10" s="247"/>
      <c r="IN10" s="247"/>
      <c r="IO10" s="247"/>
      <c r="IP10" s="247"/>
      <c r="IQ10" s="247"/>
      <c r="IR10" s="247"/>
      <c r="IS10" s="247"/>
      <c r="IT10" s="247"/>
      <c r="IU10" s="247"/>
      <c r="IV10" s="247"/>
    </row>
    <row r="11" spans="1:256" s="221" customFormat="1" ht="14.25" customHeight="1">
      <c r="A11" s="227" t="s">
        <v>106</v>
      </c>
      <c r="B11" s="244">
        <v>0</v>
      </c>
      <c r="C11" s="228" t="s">
        <v>107</v>
      </c>
      <c r="D11" s="219">
        <v>0</v>
      </c>
      <c r="E11" s="217">
        <v>0</v>
      </c>
      <c r="F11" s="216">
        <v>0</v>
      </c>
      <c r="G11" s="214">
        <v>0</v>
      </c>
      <c r="H11" s="244">
        <v>0</v>
      </c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  <c r="IO11" s="247"/>
      <c r="IP11" s="247"/>
      <c r="IQ11" s="247"/>
      <c r="IR11" s="247"/>
      <c r="IS11" s="247"/>
      <c r="IT11" s="247"/>
      <c r="IU11" s="247"/>
      <c r="IV11" s="247"/>
    </row>
    <row r="12" spans="1:256" s="221" customFormat="1" ht="14.25" customHeight="1">
      <c r="A12" s="227" t="s">
        <v>108</v>
      </c>
      <c r="B12" s="225">
        <v>0</v>
      </c>
      <c r="C12" s="228" t="s">
        <v>109</v>
      </c>
      <c r="D12" s="219">
        <v>0</v>
      </c>
      <c r="E12" s="217">
        <v>0</v>
      </c>
      <c r="F12" s="216">
        <v>0</v>
      </c>
      <c r="G12" s="214">
        <v>0</v>
      </c>
      <c r="H12" s="244">
        <v>0</v>
      </c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  <c r="IO12" s="247"/>
      <c r="IP12" s="247"/>
      <c r="IQ12" s="247"/>
      <c r="IR12" s="247"/>
      <c r="IS12" s="247"/>
      <c r="IT12" s="247"/>
      <c r="IU12" s="247"/>
      <c r="IV12" s="247"/>
    </row>
    <row r="13" spans="1:256" s="221" customFormat="1" ht="14.25" customHeight="1">
      <c r="A13" s="227" t="s">
        <v>110</v>
      </c>
      <c r="B13" s="230"/>
      <c r="C13" s="228" t="s">
        <v>111</v>
      </c>
      <c r="D13" s="219">
        <v>0</v>
      </c>
      <c r="E13" s="217">
        <v>0</v>
      </c>
      <c r="F13" s="216">
        <v>0</v>
      </c>
      <c r="G13" s="214">
        <v>0</v>
      </c>
      <c r="H13" s="244">
        <v>0</v>
      </c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  <c r="IO13" s="247"/>
      <c r="IP13" s="247"/>
      <c r="IQ13" s="247"/>
      <c r="IR13" s="247"/>
      <c r="IS13" s="247"/>
      <c r="IT13" s="247"/>
      <c r="IU13" s="247"/>
      <c r="IV13" s="247"/>
    </row>
    <row r="14" spans="1:256" s="221" customFormat="1" ht="14.25" customHeight="1">
      <c r="A14" s="231"/>
      <c r="B14" s="232"/>
      <c r="C14" s="228" t="s">
        <v>112</v>
      </c>
      <c r="D14" s="219">
        <v>2866340</v>
      </c>
      <c r="E14" s="217">
        <v>2866340</v>
      </c>
      <c r="F14" s="216">
        <v>0</v>
      </c>
      <c r="G14" s="214">
        <v>0</v>
      </c>
      <c r="H14" s="244">
        <v>0</v>
      </c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  <c r="IO14" s="247"/>
      <c r="IP14" s="247"/>
      <c r="IQ14" s="247"/>
      <c r="IR14" s="247"/>
      <c r="IS14" s="247"/>
      <c r="IT14" s="247"/>
      <c r="IU14" s="247"/>
      <c r="IV14" s="247"/>
    </row>
    <row r="15" spans="1:256" s="221" customFormat="1" ht="14.25" customHeight="1">
      <c r="A15" s="231"/>
      <c r="B15" s="233"/>
      <c r="C15" s="229" t="s">
        <v>113</v>
      </c>
      <c r="D15" s="219">
        <v>0</v>
      </c>
      <c r="E15" s="217">
        <v>0</v>
      </c>
      <c r="F15" s="216">
        <v>0</v>
      </c>
      <c r="G15" s="214">
        <v>0</v>
      </c>
      <c r="H15" s="244">
        <v>0</v>
      </c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  <c r="IO15" s="247"/>
      <c r="IP15" s="247"/>
      <c r="IQ15" s="247"/>
      <c r="IR15" s="247"/>
      <c r="IS15" s="247"/>
      <c r="IT15" s="247"/>
      <c r="IU15" s="247"/>
      <c r="IV15" s="247"/>
    </row>
    <row r="16" spans="1:256" s="221" customFormat="1" ht="14.25" customHeight="1">
      <c r="A16" s="234"/>
      <c r="B16" s="235"/>
      <c r="C16" s="228" t="s">
        <v>114</v>
      </c>
      <c r="D16" s="219">
        <v>70164</v>
      </c>
      <c r="E16" s="217">
        <v>70164</v>
      </c>
      <c r="F16" s="216">
        <v>0</v>
      </c>
      <c r="G16" s="214">
        <v>0</v>
      </c>
      <c r="H16" s="244">
        <v>0</v>
      </c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  <c r="IN16" s="247"/>
      <c r="IO16" s="247"/>
      <c r="IP16" s="247"/>
      <c r="IQ16" s="247"/>
      <c r="IR16" s="247"/>
      <c r="IS16" s="247"/>
      <c r="IT16" s="247"/>
      <c r="IU16" s="247"/>
      <c r="IV16" s="247"/>
    </row>
    <row r="17" spans="1:256" s="221" customFormat="1" ht="14.25" customHeight="1">
      <c r="A17" s="213"/>
      <c r="B17" s="236"/>
      <c r="C17" s="231" t="s">
        <v>115</v>
      </c>
      <c r="D17" s="219">
        <v>0</v>
      </c>
      <c r="E17" s="217">
        <v>0</v>
      </c>
      <c r="F17" s="216">
        <v>0</v>
      </c>
      <c r="G17" s="214">
        <v>0</v>
      </c>
      <c r="H17" s="244">
        <v>0</v>
      </c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  <c r="IO17" s="247"/>
      <c r="IP17" s="247"/>
      <c r="IQ17" s="247"/>
      <c r="IR17" s="247"/>
      <c r="IS17" s="247"/>
      <c r="IT17" s="247"/>
      <c r="IU17" s="247"/>
      <c r="IV17" s="247"/>
    </row>
    <row r="18" spans="1:256" s="221" customFormat="1" ht="14.25" customHeight="1">
      <c r="A18" s="234"/>
      <c r="B18" s="236"/>
      <c r="C18" s="231" t="s">
        <v>116</v>
      </c>
      <c r="D18" s="219">
        <v>14209616</v>
      </c>
      <c r="E18" s="217">
        <v>5943816</v>
      </c>
      <c r="F18" s="216">
        <v>8265800</v>
      </c>
      <c r="G18" s="214">
        <v>0</v>
      </c>
      <c r="H18" s="244">
        <v>0</v>
      </c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  <c r="IO18" s="247"/>
      <c r="IP18" s="247"/>
      <c r="IQ18" s="247"/>
      <c r="IR18" s="247"/>
      <c r="IS18" s="247"/>
      <c r="IT18" s="247"/>
      <c r="IU18" s="247"/>
      <c r="IV18" s="247"/>
    </row>
    <row r="19" spans="1:256" s="221" customFormat="1" ht="14.25" customHeight="1">
      <c r="A19" s="234"/>
      <c r="B19" s="236"/>
      <c r="C19" s="231" t="s">
        <v>117</v>
      </c>
      <c r="D19" s="219">
        <v>180000</v>
      </c>
      <c r="E19" s="217">
        <v>180000</v>
      </c>
      <c r="F19" s="216">
        <v>0</v>
      </c>
      <c r="G19" s="214">
        <v>0</v>
      </c>
      <c r="H19" s="244">
        <v>0</v>
      </c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  <c r="IL19" s="247"/>
      <c r="IM19" s="247"/>
      <c r="IN19" s="247"/>
      <c r="IO19" s="247"/>
      <c r="IP19" s="247"/>
      <c r="IQ19" s="247"/>
      <c r="IR19" s="247"/>
      <c r="IS19" s="247"/>
      <c r="IT19" s="247"/>
      <c r="IU19" s="247"/>
      <c r="IV19" s="247"/>
    </row>
    <row r="20" spans="1:256" s="221" customFormat="1" ht="14.25" customHeight="1">
      <c r="A20" s="234"/>
      <c r="B20" s="236"/>
      <c r="C20" s="231" t="s">
        <v>118</v>
      </c>
      <c r="D20" s="219">
        <v>0</v>
      </c>
      <c r="E20" s="217">
        <v>0</v>
      </c>
      <c r="F20" s="216">
        <v>0</v>
      </c>
      <c r="G20" s="214">
        <v>0</v>
      </c>
      <c r="H20" s="244">
        <v>0</v>
      </c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  <c r="IJ20" s="247"/>
      <c r="IK20" s="247"/>
      <c r="IL20" s="247"/>
      <c r="IM20" s="247"/>
      <c r="IN20" s="247"/>
      <c r="IO20" s="247"/>
      <c r="IP20" s="247"/>
      <c r="IQ20" s="247"/>
      <c r="IR20" s="247"/>
      <c r="IS20" s="247"/>
      <c r="IT20" s="247"/>
      <c r="IU20" s="247"/>
      <c r="IV20" s="247"/>
    </row>
    <row r="21" spans="1:256" s="221" customFormat="1" ht="14.25" customHeight="1">
      <c r="A21" s="234"/>
      <c r="B21" s="236"/>
      <c r="C21" s="231" t="s">
        <v>119</v>
      </c>
      <c r="D21" s="219">
        <v>0</v>
      </c>
      <c r="E21" s="217">
        <v>0</v>
      </c>
      <c r="F21" s="216">
        <v>0</v>
      </c>
      <c r="G21" s="214">
        <v>0</v>
      </c>
      <c r="H21" s="244">
        <v>0</v>
      </c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  <c r="IJ21" s="247"/>
      <c r="IK21" s="247"/>
      <c r="IL21" s="247"/>
      <c r="IM21" s="247"/>
      <c r="IN21" s="247"/>
      <c r="IO21" s="247"/>
      <c r="IP21" s="247"/>
      <c r="IQ21" s="247"/>
      <c r="IR21" s="247"/>
      <c r="IS21" s="247"/>
      <c r="IT21" s="247"/>
      <c r="IU21" s="247"/>
      <c r="IV21" s="247"/>
    </row>
    <row r="22" spans="1:256" s="221" customFormat="1" ht="14.25" customHeight="1">
      <c r="A22" s="234"/>
      <c r="B22" s="237"/>
      <c r="C22" s="238" t="s">
        <v>120</v>
      </c>
      <c r="D22" s="219">
        <v>0</v>
      </c>
      <c r="E22" s="217">
        <v>0</v>
      </c>
      <c r="F22" s="216">
        <v>0</v>
      </c>
      <c r="G22" s="214">
        <v>0</v>
      </c>
      <c r="H22" s="244">
        <v>0</v>
      </c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  <c r="IJ22" s="247"/>
      <c r="IK22" s="247"/>
      <c r="IL22" s="247"/>
      <c r="IM22" s="247"/>
      <c r="IN22" s="247"/>
      <c r="IO22" s="247"/>
      <c r="IP22" s="247"/>
      <c r="IQ22" s="247"/>
      <c r="IR22" s="247"/>
      <c r="IS22" s="247"/>
      <c r="IT22" s="247"/>
      <c r="IU22" s="247"/>
      <c r="IV22" s="247"/>
    </row>
    <row r="23" spans="1:256" s="221" customFormat="1" ht="14.25" customHeight="1">
      <c r="A23" s="213"/>
      <c r="B23" s="236"/>
      <c r="C23" s="239" t="s">
        <v>121</v>
      </c>
      <c r="D23" s="219">
        <v>0</v>
      </c>
      <c r="E23" s="217">
        <v>0</v>
      </c>
      <c r="F23" s="216">
        <v>0</v>
      </c>
      <c r="G23" s="214">
        <v>0</v>
      </c>
      <c r="H23" s="244">
        <v>0</v>
      </c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  <c r="IJ23" s="247"/>
      <c r="IK23" s="247"/>
      <c r="IL23" s="247"/>
      <c r="IM23" s="247"/>
      <c r="IN23" s="247"/>
      <c r="IO23" s="247"/>
      <c r="IP23" s="247"/>
      <c r="IQ23" s="247"/>
      <c r="IR23" s="247"/>
      <c r="IS23" s="247"/>
      <c r="IT23" s="247"/>
      <c r="IU23" s="247"/>
      <c r="IV23" s="247"/>
    </row>
    <row r="24" spans="1:256" s="221" customFormat="1" ht="14.25" customHeight="1">
      <c r="A24" s="213"/>
      <c r="B24" s="236"/>
      <c r="C24" s="240" t="s">
        <v>122</v>
      </c>
      <c r="D24" s="219">
        <v>0</v>
      </c>
      <c r="E24" s="217">
        <v>0</v>
      </c>
      <c r="F24" s="216">
        <v>0</v>
      </c>
      <c r="G24" s="214">
        <v>0</v>
      </c>
      <c r="H24" s="244">
        <v>0</v>
      </c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  <c r="IJ24" s="247"/>
      <c r="IK24" s="247"/>
      <c r="IL24" s="247"/>
      <c r="IM24" s="247"/>
      <c r="IN24" s="247"/>
      <c r="IO24" s="247"/>
      <c r="IP24" s="247"/>
      <c r="IQ24" s="247"/>
      <c r="IR24" s="247"/>
      <c r="IS24" s="247"/>
      <c r="IT24" s="247"/>
      <c r="IU24" s="247"/>
      <c r="IV24" s="247"/>
    </row>
    <row r="25" spans="1:256" s="221" customFormat="1" ht="14.25" customHeight="1">
      <c r="A25" s="213"/>
      <c r="B25" s="236"/>
      <c r="C25" s="231" t="s">
        <v>123</v>
      </c>
      <c r="D25" s="219">
        <v>0</v>
      </c>
      <c r="E25" s="217">
        <v>0</v>
      </c>
      <c r="F25" s="216">
        <v>0</v>
      </c>
      <c r="G25" s="215">
        <v>0</v>
      </c>
      <c r="H25" s="244">
        <v>0</v>
      </c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  <c r="IJ25" s="247"/>
      <c r="IK25" s="247"/>
      <c r="IL25" s="247"/>
      <c r="IM25" s="247"/>
      <c r="IN25" s="247"/>
      <c r="IO25" s="247"/>
      <c r="IP25" s="247"/>
      <c r="IQ25" s="247"/>
      <c r="IR25" s="247"/>
      <c r="IS25" s="247"/>
      <c r="IT25" s="247"/>
      <c r="IU25" s="247"/>
      <c r="IV25" s="247"/>
    </row>
    <row r="26" spans="1:256" s="221" customFormat="1" ht="14.25" customHeight="1">
      <c r="A26" s="213"/>
      <c r="B26" s="236"/>
      <c r="C26" s="231" t="s">
        <v>124</v>
      </c>
      <c r="D26" s="219">
        <v>237972</v>
      </c>
      <c r="E26" s="217">
        <v>237972</v>
      </c>
      <c r="F26" s="216">
        <v>0</v>
      </c>
      <c r="G26" s="214">
        <v>0</v>
      </c>
      <c r="H26" s="244">
        <v>0</v>
      </c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7"/>
      <c r="FJ26" s="247"/>
      <c r="FK26" s="247"/>
      <c r="FL26" s="247"/>
      <c r="FM26" s="247"/>
      <c r="FN26" s="247"/>
      <c r="FO26" s="247"/>
      <c r="FP26" s="247"/>
      <c r="FQ26" s="247"/>
      <c r="FR26" s="247"/>
      <c r="FS26" s="247"/>
      <c r="FT26" s="247"/>
      <c r="FU26" s="247"/>
      <c r="FV26" s="247"/>
      <c r="FW26" s="247"/>
      <c r="FX26" s="247"/>
      <c r="FY26" s="247"/>
      <c r="FZ26" s="247"/>
      <c r="GA26" s="247"/>
      <c r="GB26" s="247"/>
      <c r="GC26" s="247"/>
      <c r="GD26" s="247"/>
      <c r="GE26" s="247"/>
      <c r="GF26" s="247"/>
      <c r="GG26" s="247"/>
      <c r="GH26" s="247"/>
      <c r="GI26" s="247"/>
      <c r="GJ26" s="247"/>
      <c r="GK26" s="247"/>
      <c r="GL26" s="247"/>
      <c r="GM26" s="247"/>
      <c r="GN26" s="247"/>
      <c r="GO26" s="247"/>
      <c r="GP26" s="247"/>
      <c r="GQ26" s="247"/>
      <c r="GR26" s="247"/>
      <c r="GS26" s="247"/>
      <c r="GT26" s="247"/>
      <c r="GU26" s="247"/>
      <c r="GV26" s="247"/>
      <c r="GW26" s="247"/>
      <c r="GX26" s="247"/>
      <c r="GY26" s="247"/>
      <c r="GZ26" s="247"/>
      <c r="HA26" s="247"/>
      <c r="HB26" s="247"/>
      <c r="HC26" s="247"/>
      <c r="HD26" s="247"/>
      <c r="HE26" s="247"/>
      <c r="HF26" s="247"/>
      <c r="HG26" s="247"/>
      <c r="HH26" s="247"/>
      <c r="HI26" s="247"/>
      <c r="HJ26" s="247"/>
      <c r="HK26" s="247"/>
      <c r="HL26" s="247"/>
      <c r="HM26" s="247"/>
      <c r="HN26" s="247"/>
      <c r="HO26" s="247"/>
      <c r="HP26" s="247"/>
      <c r="HQ26" s="247"/>
      <c r="HR26" s="247"/>
      <c r="HS26" s="247"/>
      <c r="HT26" s="247"/>
      <c r="HU26" s="247"/>
      <c r="HV26" s="247"/>
      <c r="HW26" s="247"/>
      <c r="HX26" s="247"/>
      <c r="HY26" s="247"/>
      <c r="HZ26" s="247"/>
      <c r="IA26" s="247"/>
      <c r="IB26" s="247"/>
      <c r="IC26" s="247"/>
      <c r="ID26" s="247"/>
      <c r="IE26" s="247"/>
      <c r="IF26" s="247"/>
      <c r="IG26" s="247"/>
      <c r="IH26" s="247"/>
      <c r="II26" s="247"/>
      <c r="IJ26" s="247"/>
      <c r="IK26" s="247"/>
      <c r="IL26" s="247"/>
      <c r="IM26" s="247"/>
      <c r="IN26" s="247"/>
      <c r="IO26" s="247"/>
      <c r="IP26" s="247"/>
      <c r="IQ26" s="247"/>
      <c r="IR26" s="247"/>
      <c r="IS26" s="247"/>
      <c r="IT26" s="247"/>
      <c r="IU26" s="247"/>
      <c r="IV26" s="247"/>
    </row>
    <row r="27" spans="1:256" s="221" customFormat="1" ht="14.25" customHeight="1">
      <c r="A27" s="213"/>
      <c r="B27" s="236"/>
      <c r="C27" s="231" t="s">
        <v>125</v>
      </c>
      <c r="D27" s="219">
        <v>0</v>
      </c>
      <c r="E27" s="217">
        <v>0</v>
      </c>
      <c r="F27" s="216">
        <v>0</v>
      </c>
      <c r="G27" s="214">
        <v>0</v>
      </c>
      <c r="H27" s="244">
        <v>0</v>
      </c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7"/>
      <c r="EF27" s="247"/>
      <c r="EG27" s="247"/>
      <c r="EH27" s="247"/>
      <c r="EI27" s="247"/>
      <c r="EJ27" s="247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7"/>
      <c r="FJ27" s="247"/>
      <c r="FK27" s="247"/>
      <c r="FL27" s="247"/>
      <c r="FM27" s="247"/>
      <c r="FN27" s="247"/>
      <c r="FO27" s="247"/>
      <c r="FP27" s="247"/>
      <c r="FQ27" s="247"/>
      <c r="FR27" s="247"/>
      <c r="FS27" s="247"/>
      <c r="FT27" s="247"/>
      <c r="FU27" s="247"/>
      <c r="FV27" s="247"/>
      <c r="FW27" s="247"/>
      <c r="FX27" s="247"/>
      <c r="FY27" s="247"/>
      <c r="FZ27" s="247"/>
      <c r="GA27" s="247"/>
      <c r="GB27" s="247"/>
      <c r="GC27" s="247"/>
      <c r="GD27" s="247"/>
      <c r="GE27" s="247"/>
      <c r="GF27" s="247"/>
      <c r="GG27" s="247"/>
      <c r="GH27" s="247"/>
      <c r="GI27" s="247"/>
      <c r="GJ27" s="247"/>
      <c r="GK27" s="247"/>
      <c r="GL27" s="247"/>
      <c r="GM27" s="247"/>
      <c r="GN27" s="247"/>
      <c r="GO27" s="247"/>
      <c r="GP27" s="247"/>
      <c r="GQ27" s="247"/>
      <c r="GR27" s="247"/>
      <c r="GS27" s="247"/>
      <c r="GT27" s="247"/>
      <c r="GU27" s="247"/>
      <c r="GV27" s="247"/>
      <c r="GW27" s="247"/>
      <c r="GX27" s="247"/>
      <c r="GY27" s="247"/>
      <c r="GZ27" s="247"/>
      <c r="HA27" s="247"/>
      <c r="HB27" s="247"/>
      <c r="HC27" s="247"/>
      <c r="HD27" s="247"/>
      <c r="HE27" s="247"/>
      <c r="HF27" s="247"/>
      <c r="HG27" s="247"/>
      <c r="HH27" s="247"/>
      <c r="HI27" s="247"/>
      <c r="HJ27" s="247"/>
      <c r="HK27" s="247"/>
      <c r="HL27" s="247"/>
      <c r="HM27" s="247"/>
      <c r="HN27" s="247"/>
      <c r="HO27" s="247"/>
      <c r="HP27" s="247"/>
      <c r="HQ27" s="247"/>
      <c r="HR27" s="247"/>
      <c r="HS27" s="247"/>
      <c r="HT27" s="247"/>
      <c r="HU27" s="247"/>
      <c r="HV27" s="247"/>
      <c r="HW27" s="247"/>
      <c r="HX27" s="247"/>
      <c r="HY27" s="247"/>
      <c r="HZ27" s="247"/>
      <c r="IA27" s="247"/>
      <c r="IB27" s="247"/>
      <c r="IC27" s="247"/>
      <c r="ID27" s="247"/>
      <c r="IE27" s="247"/>
      <c r="IF27" s="247"/>
      <c r="IG27" s="247"/>
      <c r="IH27" s="247"/>
      <c r="II27" s="247"/>
      <c r="IJ27" s="247"/>
      <c r="IK27" s="247"/>
      <c r="IL27" s="247"/>
      <c r="IM27" s="247"/>
      <c r="IN27" s="247"/>
      <c r="IO27" s="247"/>
      <c r="IP27" s="247"/>
      <c r="IQ27" s="247"/>
      <c r="IR27" s="247"/>
      <c r="IS27" s="247"/>
      <c r="IT27" s="247"/>
      <c r="IU27" s="247"/>
      <c r="IV27" s="247"/>
    </row>
    <row r="28" spans="1:256" s="221" customFormat="1" ht="14.25" customHeight="1">
      <c r="A28" s="234"/>
      <c r="B28" s="233"/>
      <c r="C28" s="231" t="s">
        <v>126</v>
      </c>
      <c r="D28" s="219">
        <v>0</v>
      </c>
      <c r="E28" s="217">
        <v>0</v>
      </c>
      <c r="F28" s="216">
        <v>0</v>
      </c>
      <c r="G28" s="214">
        <v>0</v>
      </c>
      <c r="H28" s="244">
        <v>0</v>
      </c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  <c r="HN28" s="247"/>
      <c r="HO28" s="247"/>
      <c r="HP28" s="247"/>
      <c r="HQ28" s="247"/>
      <c r="HR28" s="247"/>
      <c r="HS28" s="247"/>
      <c r="HT28" s="247"/>
      <c r="HU28" s="247"/>
      <c r="HV28" s="247"/>
      <c r="HW28" s="247"/>
      <c r="HX28" s="247"/>
      <c r="HY28" s="247"/>
      <c r="HZ28" s="247"/>
      <c r="IA28" s="247"/>
      <c r="IB28" s="247"/>
      <c r="IC28" s="247"/>
      <c r="ID28" s="247"/>
      <c r="IE28" s="247"/>
      <c r="IF28" s="247"/>
      <c r="IG28" s="247"/>
      <c r="IH28" s="247"/>
      <c r="II28" s="247"/>
      <c r="IJ28" s="247"/>
      <c r="IK28" s="247"/>
      <c r="IL28" s="247"/>
      <c r="IM28" s="247"/>
      <c r="IN28" s="247"/>
      <c r="IO28" s="247"/>
      <c r="IP28" s="247"/>
      <c r="IQ28" s="247"/>
      <c r="IR28" s="247"/>
      <c r="IS28" s="247"/>
      <c r="IT28" s="247"/>
      <c r="IU28" s="247"/>
      <c r="IV28" s="247"/>
    </row>
    <row r="29" spans="1:256" s="221" customFormat="1" ht="14.25" customHeight="1">
      <c r="A29" s="234"/>
      <c r="B29" s="233"/>
      <c r="C29" s="231" t="s">
        <v>127</v>
      </c>
      <c r="D29" s="219">
        <v>0</v>
      </c>
      <c r="E29" s="217">
        <v>0</v>
      </c>
      <c r="F29" s="216">
        <v>0</v>
      </c>
      <c r="G29" s="214">
        <v>0</v>
      </c>
      <c r="H29" s="244">
        <v>0</v>
      </c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247"/>
      <c r="DX29" s="247"/>
      <c r="DY29" s="247"/>
      <c r="DZ29" s="247"/>
      <c r="EA29" s="247"/>
      <c r="EB29" s="247"/>
      <c r="EC29" s="247"/>
      <c r="ED29" s="247"/>
      <c r="EE29" s="247"/>
      <c r="EF29" s="247"/>
      <c r="EG29" s="247"/>
      <c r="EH29" s="247"/>
      <c r="EI29" s="247"/>
      <c r="EJ29" s="247"/>
      <c r="EK29" s="247"/>
      <c r="EL29" s="247"/>
      <c r="EM29" s="247"/>
      <c r="EN29" s="247"/>
      <c r="EO29" s="247"/>
      <c r="EP29" s="247"/>
      <c r="EQ29" s="247"/>
      <c r="ER29" s="247"/>
      <c r="ES29" s="247"/>
      <c r="ET29" s="247"/>
      <c r="EU29" s="247"/>
      <c r="EV29" s="247"/>
      <c r="EW29" s="247"/>
      <c r="EX29" s="247"/>
      <c r="EY29" s="247"/>
      <c r="EZ29" s="247"/>
      <c r="FA29" s="247"/>
      <c r="FB29" s="247"/>
      <c r="FC29" s="247"/>
      <c r="FD29" s="247"/>
      <c r="FE29" s="247"/>
      <c r="FF29" s="247"/>
      <c r="FG29" s="247"/>
      <c r="FH29" s="247"/>
      <c r="FI29" s="247"/>
      <c r="FJ29" s="247"/>
      <c r="FK29" s="247"/>
      <c r="FL29" s="247"/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247"/>
      <c r="FY29" s="247"/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247"/>
      <c r="GM29" s="247"/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247"/>
      <c r="HC29" s="247"/>
      <c r="HD29" s="247"/>
      <c r="HE29" s="247"/>
      <c r="HF29" s="247"/>
      <c r="HG29" s="247"/>
      <c r="HH29" s="247"/>
      <c r="HI29" s="247"/>
      <c r="HJ29" s="247"/>
      <c r="HK29" s="247"/>
      <c r="HL29" s="247"/>
      <c r="HM29" s="247"/>
      <c r="HN29" s="247"/>
      <c r="HO29" s="247"/>
      <c r="HP29" s="247"/>
      <c r="HQ29" s="247"/>
      <c r="HR29" s="247"/>
      <c r="HS29" s="247"/>
      <c r="HT29" s="247"/>
      <c r="HU29" s="247"/>
      <c r="HV29" s="247"/>
      <c r="HW29" s="247"/>
      <c r="HX29" s="247"/>
      <c r="HY29" s="247"/>
      <c r="HZ29" s="247"/>
      <c r="IA29" s="247"/>
      <c r="IB29" s="247"/>
      <c r="IC29" s="247"/>
      <c r="ID29" s="247"/>
      <c r="IE29" s="247"/>
      <c r="IF29" s="247"/>
      <c r="IG29" s="247"/>
      <c r="IH29" s="247"/>
      <c r="II29" s="247"/>
      <c r="IJ29" s="247"/>
      <c r="IK29" s="247"/>
      <c r="IL29" s="247"/>
      <c r="IM29" s="247"/>
      <c r="IN29" s="247"/>
      <c r="IO29" s="247"/>
      <c r="IP29" s="247"/>
      <c r="IQ29" s="247"/>
      <c r="IR29" s="247"/>
      <c r="IS29" s="247"/>
      <c r="IT29" s="247"/>
      <c r="IU29" s="247"/>
      <c r="IV29" s="247"/>
    </row>
    <row r="30" spans="1:256" s="221" customFormat="1" ht="14.25" customHeight="1">
      <c r="A30" s="234"/>
      <c r="B30" s="233"/>
      <c r="C30" s="241" t="s">
        <v>128</v>
      </c>
      <c r="D30" s="219">
        <v>0</v>
      </c>
      <c r="E30" s="217">
        <v>0</v>
      </c>
      <c r="F30" s="216">
        <v>0</v>
      </c>
      <c r="G30" s="214">
        <v>0</v>
      </c>
      <c r="H30" s="244">
        <v>0</v>
      </c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247"/>
      <c r="DX30" s="247"/>
      <c r="DY30" s="247"/>
      <c r="DZ30" s="247"/>
      <c r="EA30" s="247"/>
      <c r="EB30" s="247"/>
      <c r="EC30" s="247"/>
      <c r="ED30" s="247"/>
      <c r="EE30" s="247"/>
      <c r="EF30" s="247"/>
      <c r="EG30" s="247"/>
      <c r="EH30" s="247"/>
      <c r="EI30" s="247"/>
      <c r="EJ30" s="247"/>
      <c r="EK30" s="247"/>
      <c r="EL30" s="247"/>
      <c r="EM30" s="247"/>
      <c r="EN30" s="247"/>
      <c r="EO30" s="247"/>
      <c r="EP30" s="247"/>
      <c r="EQ30" s="247"/>
      <c r="ER30" s="247"/>
      <c r="ES30" s="247"/>
      <c r="ET30" s="247"/>
      <c r="EU30" s="247"/>
      <c r="EV30" s="247"/>
      <c r="EW30" s="247"/>
      <c r="EX30" s="247"/>
      <c r="EY30" s="247"/>
      <c r="EZ30" s="247"/>
      <c r="FA30" s="247"/>
      <c r="FB30" s="247"/>
      <c r="FC30" s="247"/>
      <c r="FD30" s="247"/>
      <c r="FE30" s="247"/>
      <c r="FF30" s="247"/>
      <c r="FG30" s="247"/>
      <c r="FH30" s="247"/>
      <c r="FI30" s="247"/>
      <c r="FJ30" s="247"/>
      <c r="FK30" s="247"/>
      <c r="FL30" s="247"/>
      <c r="FM30" s="247"/>
      <c r="FN30" s="247"/>
      <c r="FO30" s="247"/>
      <c r="FP30" s="247"/>
      <c r="FQ30" s="247"/>
      <c r="FR30" s="247"/>
      <c r="FS30" s="247"/>
      <c r="FT30" s="247"/>
      <c r="FU30" s="247"/>
      <c r="FV30" s="247"/>
      <c r="FW30" s="247"/>
      <c r="FX30" s="247"/>
      <c r="FY30" s="247"/>
      <c r="FZ30" s="247"/>
      <c r="GA30" s="247"/>
      <c r="GB30" s="247"/>
      <c r="GC30" s="247"/>
      <c r="GD30" s="247"/>
      <c r="GE30" s="247"/>
      <c r="GF30" s="247"/>
      <c r="GG30" s="247"/>
      <c r="GH30" s="247"/>
      <c r="GI30" s="247"/>
      <c r="GJ30" s="247"/>
      <c r="GK30" s="247"/>
      <c r="GL30" s="247"/>
      <c r="GM30" s="247"/>
      <c r="GN30" s="247"/>
      <c r="GO30" s="247"/>
      <c r="GP30" s="247"/>
      <c r="GQ30" s="247"/>
      <c r="GR30" s="247"/>
      <c r="GS30" s="247"/>
      <c r="GT30" s="247"/>
      <c r="GU30" s="247"/>
      <c r="GV30" s="247"/>
      <c r="GW30" s="247"/>
      <c r="GX30" s="247"/>
      <c r="GY30" s="247"/>
      <c r="GZ30" s="247"/>
      <c r="HA30" s="247"/>
      <c r="HB30" s="247"/>
      <c r="HC30" s="247"/>
      <c r="HD30" s="247"/>
      <c r="HE30" s="247"/>
      <c r="HF30" s="247"/>
      <c r="HG30" s="247"/>
      <c r="HH30" s="247"/>
      <c r="HI30" s="247"/>
      <c r="HJ30" s="247"/>
      <c r="HK30" s="247"/>
      <c r="HL30" s="247"/>
      <c r="HM30" s="247"/>
      <c r="HN30" s="247"/>
      <c r="HO30" s="247"/>
      <c r="HP30" s="247"/>
      <c r="HQ30" s="247"/>
      <c r="HR30" s="247"/>
      <c r="HS30" s="247"/>
      <c r="HT30" s="247"/>
      <c r="HU30" s="247"/>
      <c r="HV30" s="247"/>
      <c r="HW30" s="247"/>
      <c r="HX30" s="247"/>
      <c r="HY30" s="247"/>
      <c r="HZ30" s="247"/>
      <c r="IA30" s="247"/>
      <c r="IB30" s="247"/>
      <c r="IC30" s="247"/>
      <c r="ID30" s="247"/>
      <c r="IE30" s="247"/>
      <c r="IF30" s="247"/>
      <c r="IG30" s="247"/>
      <c r="IH30" s="247"/>
      <c r="II30" s="247"/>
      <c r="IJ30" s="247"/>
      <c r="IK30" s="247"/>
      <c r="IL30" s="247"/>
      <c r="IM30" s="247"/>
      <c r="IN30" s="247"/>
      <c r="IO30" s="247"/>
      <c r="IP30" s="247"/>
      <c r="IQ30" s="247"/>
      <c r="IR30" s="247"/>
      <c r="IS30" s="247"/>
      <c r="IT30" s="247"/>
      <c r="IU30" s="247"/>
      <c r="IV30" s="247"/>
    </row>
    <row r="31" spans="1:256" s="221" customFormat="1" ht="14.25" customHeight="1">
      <c r="A31" s="234"/>
      <c r="B31" s="233"/>
      <c r="C31" s="231" t="s">
        <v>129</v>
      </c>
      <c r="D31" s="219">
        <v>0</v>
      </c>
      <c r="E31" s="217">
        <v>0</v>
      </c>
      <c r="F31" s="216">
        <v>0</v>
      </c>
      <c r="G31" s="214">
        <v>0</v>
      </c>
      <c r="H31" s="244">
        <v>0</v>
      </c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7"/>
      <c r="EF31" s="247"/>
      <c r="EG31" s="247"/>
      <c r="EH31" s="247"/>
      <c r="EI31" s="247"/>
      <c r="EJ31" s="247"/>
      <c r="EK31" s="247"/>
      <c r="EL31" s="247"/>
      <c r="EM31" s="247"/>
      <c r="EN31" s="247"/>
      <c r="EO31" s="247"/>
      <c r="EP31" s="247"/>
      <c r="EQ31" s="247"/>
      <c r="ER31" s="247"/>
      <c r="ES31" s="247"/>
      <c r="ET31" s="247"/>
      <c r="EU31" s="247"/>
      <c r="EV31" s="247"/>
      <c r="EW31" s="247"/>
      <c r="EX31" s="247"/>
      <c r="EY31" s="247"/>
      <c r="EZ31" s="247"/>
      <c r="FA31" s="247"/>
      <c r="FB31" s="247"/>
      <c r="FC31" s="247"/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247"/>
      <c r="FP31" s="247"/>
      <c r="FQ31" s="247"/>
      <c r="FR31" s="247"/>
      <c r="FS31" s="247"/>
      <c r="FT31" s="247"/>
      <c r="FU31" s="247"/>
      <c r="FV31" s="247"/>
      <c r="FW31" s="247"/>
      <c r="FX31" s="247"/>
      <c r="FY31" s="247"/>
      <c r="FZ31" s="247"/>
      <c r="GA31" s="247"/>
      <c r="GB31" s="247"/>
      <c r="GC31" s="247"/>
      <c r="GD31" s="247"/>
      <c r="GE31" s="247"/>
      <c r="GF31" s="247"/>
      <c r="GG31" s="247"/>
      <c r="GH31" s="247"/>
      <c r="GI31" s="247"/>
      <c r="GJ31" s="247"/>
      <c r="GK31" s="247"/>
      <c r="GL31" s="247"/>
      <c r="GM31" s="247"/>
      <c r="GN31" s="247"/>
      <c r="GO31" s="247"/>
      <c r="GP31" s="247"/>
      <c r="GQ31" s="247"/>
      <c r="GR31" s="247"/>
      <c r="GS31" s="247"/>
      <c r="GT31" s="247"/>
      <c r="GU31" s="247"/>
      <c r="GV31" s="247"/>
      <c r="GW31" s="247"/>
      <c r="GX31" s="247"/>
      <c r="GY31" s="247"/>
      <c r="GZ31" s="247"/>
      <c r="HA31" s="247"/>
      <c r="HB31" s="247"/>
      <c r="HC31" s="247"/>
      <c r="HD31" s="247"/>
      <c r="HE31" s="247"/>
      <c r="HF31" s="247"/>
      <c r="HG31" s="247"/>
      <c r="HH31" s="247"/>
      <c r="HI31" s="247"/>
      <c r="HJ31" s="247"/>
      <c r="HK31" s="247"/>
      <c r="HL31" s="247"/>
      <c r="HM31" s="247"/>
      <c r="HN31" s="247"/>
      <c r="HO31" s="247"/>
      <c r="HP31" s="247"/>
      <c r="HQ31" s="247"/>
      <c r="HR31" s="247"/>
      <c r="HS31" s="247"/>
      <c r="HT31" s="247"/>
      <c r="HU31" s="247"/>
      <c r="HV31" s="247"/>
      <c r="HW31" s="247"/>
      <c r="HX31" s="247"/>
      <c r="HY31" s="247"/>
      <c r="HZ31" s="247"/>
      <c r="IA31" s="247"/>
      <c r="IB31" s="247"/>
      <c r="IC31" s="247"/>
      <c r="ID31" s="247"/>
      <c r="IE31" s="247"/>
      <c r="IF31" s="247"/>
      <c r="IG31" s="247"/>
      <c r="IH31" s="247"/>
      <c r="II31" s="247"/>
      <c r="IJ31" s="247"/>
      <c r="IK31" s="247"/>
      <c r="IL31" s="247"/>
      <c r="IM31" s="247"/>
      <c r="IN31" s="247"/>
      <c r="IO31" s="247"/>
      <c r="IP31" s="247"/>
      <c r="IQ31" s="247"/>
      <c r="IR31" s="247"/>
      <c r="IS31" s="247"/>
      <c r="IT31" s="247"/>
      <c r="IU31" s="247"/>
      <c r="IV31" s="247"/>
    </row>
    <row r="32" spans="1:256" s="221" customFormat="1" ht="14.25" customHeight="1">
      <c r="A32" s="234"/>
      <c r="B32" s="233"/>
      <c r="C32" s="229" t="s">
        <v>130</v>
      </c>
      <c r="D32" s="219">
        <v>0</v>
      </c>
      <c r="E32" s="217">
        <v>0</v>
      </c>
      <c r="F32" s="216">
        <v>0</v>
      </c>
      <c r="G32" s="215">
        <v>0</v>
      </c>
      <c r="H32" s="244">
        <v>0</v>
      </c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7"/>
      <c r="CL32" s="247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247"/>
      <c r="DF32" s="247"/>
      <c r="DG32" s="247"/>
      <c r="DH32" s="247"/>
      <c r="DI32" s="247"/>
      <c r="DJ32" s="247"/>
      <c r="DK32" s="247"/>
      <c r="DL32" s="247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7"/>
      <c r="EF32" s="247"/>
      <c r="EG32" s="247"/>
      <c r="EH32" s="247"/>
      <c r="EI32" s="247"/>
      <c r="EJ32" s="247"/>
      <c r="EK32" s="247"/>
      <c r="EL32" s="247"/>
      <c r="EM32" s="247"/>
      <c r="EN32" s="247"/>
      <c r="EO32" s="247"/>
      <c r="EP32" s="247"/>
      <c r="EQ32" s="247"/>
      <c r="ER32" s="247"/>
      <c r="ES32" s="247"/>
      <c r="ET32" s="247"/>
      <c r="EU32" s="247"/>
      <c r="EV32" s="247"/>
      <c r="EW32" s="247"/>
      <c r="EX32" s="247"/>
      <c r="EY32" s="247"/>
      <c r="EZ32" s="247"/>
      <c r="FA32" s="247"/>
      <c r="FB32" s="247"/>
      <c r="FC32" s="24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247"/>
      <c r="FP32" s="247"/>
      <c r="FQ32" s="247"/>
      <c r="FR32" s="247"/>
      <c r="FS32" s="247"/>
      <c r="FT32" s="247"/>
      <c r="FU32" s="247"/>
      <c r="FV32" s="247"/>
      <c r="FW32" s="247"/>
      <c r="FX32" s="247"/>
      <c r="FY32" s="247"/>
      <c r="FZ32" s="247"/>
      <c r="GA32" s="247"/>
      <c r="GB32" s="247"/>
      <c r="GC32" s="247"/>
      <c r="GD32" s="247"/>
      <c r="GE32" s="247"/>
      <c r="GF32" s="247"/>
      <c r="GG32" s="247"/>
      <c r="GH32" s="247"/>
      <c r="GI32" s="247"/>
      <c r="GJ32" s="247"/>
      <c r="GK32" s="247"/>
      <c r="GL32" s="247"/>
      <c r="GM32" s="247"/>
      <c r="GN32" s="247"/>
      <c r="GO32" s="247"/>
      <c r="GP32" s="247"/>
      <c r="GQ32" s="247"/>
      <c r="GR32" s="247"/>
      <c r="GS32" s="247"/>
      <c r="GT32" s="247"/>
      <c r="GU32" s="247"/>
      <c r="GV32" s="247"/>
      <c r="GW32" s="247"/>
      <c r="GX32" s="247"/>
      <c r="GY32" s="247"/>
      <c r="GZ32" s="247"/>
      <c r="HA32" s="247"/>
      <c r="HB32" s="247"/>
      <c r="HC32" s="247"/>
      <c r="HD32" s="247"/>
      <c r="HE32" s="247"/>
      <c r="HF32" s="247"/>
      <c r="HG32" s="247"/>
      <c r="HH32" s="247"/>
      <c r="HI32" s="247"/>
      <c r="HJ32" s="247"/>
      <c r="HK32" s="247"/>
      <c r="HL32" s="247"/>
      <c r="HM32" s="247"/>
      <c r="HN32" s="247"/>
      <c r="HO32" s="247"/>
      <c r="HP32" s="247"/>
      <c r="HQ32" s="247"/>
      <c r="HR32" s="247"/>
      <c r="HS32" s="247"/>
      <c r="HT32" s="247"/>
      <c r="HU32" s="247"/>
      <c r="HV32" s="247"/>
      <c r="HW32" s="247"/>
      <c r="HX32" s="247"/>
      <c r="HY32" s="247"/>
      <c r="HZ32" s="247"/>
      <c r="IA32" s="247"/>
      <c r="IB32" s="247"/>
      <c r="IC32" s="247"/>
      <c r="ID32" s="247"/>
      <c r="IE32" s="247"/>
      <c r="IF32" s="247"/>
      <c r="IG32" s="247"/>
      <c r="IH32" s="247"/>
      <c r="II32" s="247"/>
      <c r="IJ32" s="247"/>
      <c r="IK32" s="247"/>
      <c r="IL32" s="247"/>
      <c r="IM32" s="247"/>
      <c r="IN32" s="247"/>
      <c r="IO32" s="247"/>
      <c r="IP32" s="247"/>
      <c r="IQ32" s="247"/>
      <c r="IR32" s="247"/>
      <c r="IS32" s="247"/>
      <c r="IT32" s="247"/>
      <c r="IU32" s="247"/>
      <c r="IV32" s="247"/>
    </row>
    <row r="33" spans="1:256" s="221" customFormat="1" ht="14.25" customHeight="1">
      <c r="A33" s="234"/>
      <c r="B33" s="233"/>
      <c r="C33" s="229" t="s">
        <v>131</v>
      </c>
      <c r="D33" s="219">
        <v>0</v>
      </c>
      <c r="E33" s="217">
        <v>0</v>
      </c>
      <c r="F33" s="216">
        <v>0</v>
      </c>
      <c r="G33" s="214">
        <v>0</v>
      </c>
      <c r="H33" s="244">
        <v>0</v>
      </c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7"/>
      <c r="CP33" s="247"/>
      <c r="CQ33" s="247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7"/>
      <c r="DL33" s="247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47"/>
      <c r="EF33" s="247"/>
      <c r="EG33" s="247"/>
      <c r="EH33" s="247"/>
      <c r="EI33" s="247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247"/>
      <c r="FA33" s="247"/>
      <c r="FB33" s="247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247"/>
      <c r="FS33" s="247"/>
      <c r="FT33" s="247"/>
      <c r="FU33" s="247"/>
      <c r="FV33" s="247"/>
      <c r="FW33" s="247"/>
      <c r="FX33" s="247"/>
      <c r="FY33" s="247"/>
      <c r="FZ33" s="247"/>
      <c r="GA33" s="247"/>
      <c r="GB33" s="247"/>
      <c r="GC33" s="247"/>
      <c r="GD33" s="247"/>
      <c r="GE33" s="247"/>
      <c r="GF33" s="247"/>
      <c r="GG33" s="247"/>
      <c r="GH33" s="247"/>
      <c r="GI33" s="247"/>
      <c r="GJ33" s="247"/>
      <c r="GK33" s="247"/>
      <c r="GL33" s="247"/>
      <c r="GM33" s="247"/>
      <c r="GN33" s="247"/>
      <c r="GO33" s="247"/>
      <c r="GP33" s="247"/>
      <c r="GQ33" s="247"/>
      <c r="GR33" s="247"/>
      <c r="GS33" s="247"/>
      <c r="GT33" s="247"/>
      <c r="GU33" s="247"/>
      <c r="GV33" s="247"/>
      <c r="GW33" s="247"/>
      <c r="GX33" s="247"/>
      <c r="GY33" s="247"/>
      <c r="GZ33" s="247"/>
      <c r="HA33" s="247"/>
      <c r="HB33" s="247"/>
      <c r="HC33" s="247"/>
      <c r="HD33" s="247"/>
      <c r="HE33" s="247"/>
      <c r="HF33" s="247"/>
      <c r="HG33" s="247"/>
      <c r="HH33" s="247"/>
      <c r="HI33" s="247"/>
      <c r="HJ33" s="247"/>
      <c r="HK33" s="247"/>
      <c r="HL33" s="247"/>
      <c r="HM33" s="247"/>
      <c r="HN33" s="247"/>
      <c r="HO33" s="247"/>
      <c r="HP33" s="247"/>
      <c r="HQ33" s="247"/>
      <c r="HR33" s="247"/>
      <c r="HS33" s="247"/>
      <c r="HT33" s="247"/>
      <c r="HU33" s="247"/>
      <c r="HV33" s="247"/>
      <c r="HW33" s="247"/>
      <c r="HX33" s="247"/>
      <c r="HY33" s="247"/>
      <c r="HZ33" s="247"/>
      <c r="IA33" s="247"/>
      <c r="IB33" s="247"/>
      <c r="IC33" s="247"/>
      <c r="ID33" s="247"/>
      <c r="IE33" s="247"/>
      <c r="IF33" s="247"/>
      <c r="IG33" s="247"/>
      <c r="IH33" s="247"/>
      <c r="II33" s="247"/>
      <c r="IJ33" s="247"/>
      <c r="IK33" s="247"/>
      <c r="IL33" s="247"/>
      <c r="IM33" s="247"/>
      <c r="IN33" s="247"/>
      <c r="IO33" s="247"/>
      <c r="IP33" s="247"/>
      <c r="IQ33" s="247"/>
      <c r="IR33" s="247"/>
      <c r="IS33" s="247"/>
      <c r="IT33" s="247"/>
      <c r="IU33" s="247"/>
      <c r="IV33" s="247"/>
    </row>
    <row r="34" spans="1:256" s="221" customFormat="1" ht="14.25" customHeight="1">
      <c r="A34" s="242"/>
      <c r="B34" s="233"/>
      <c r="C34" s="229" t="s">
        <v>132</v>
      </c>
      <c r="D34" s="219">
        <v>0</v>
      </c>
      <c r="E34" s="217">
        <v>0</v>
      </c>
      <c r="F34" s="216">
        <v>0</v>
      </c>
      <c r="G34" s="212">
        <v>0</v>
      </c>
      <c r="H34" s="244">
        <v>0</v>
      </c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/>
      <c r="CJ34" s="247"/>
      <c r="CK34" s="247"/>
      <c r="CL34" s="247"/>
      <c r="CM34" s="247"/>
      <c r="CN34" s="247"/>
      <c r="CO34" s="247"/>
      <c r="CP34" s="247"/>
      <c r="CQ34" s="247"/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7"/>
      <c r="DP34" s="247"/>
      <c r="DQ34" s="247"/>
      <c r="DR34" s="247"/>
      <c r="DS34" s="247"/>
      <c r="DT34" s="247"/>
      <c r="DU34" s="247"/>
      <c r="DV34" s="247"/>
      <c r="DW34" s="247"/>
      <c r="DX34" s="247"/>
      <c r="DY34" s="247"/>
      <c r="DZ34" s="247"/>
      <c r="EA34" s="247"/>
      <c r="EB34" s="247"/>
      <c r="EC34" s="247"/>
      <c r="ED34" s="247"/>
      <c r="EE34" s="247"/>
      <c r="EF34" s="247"/>
      <c r="EG34" s="247"/>
      <c r="EH34" s="247"/>
      <c r="EI34" s="247"/>
      <c r="EJ34" s="247"/>
      <c r="EK34" s="247"/>
      <c r="EL34" s="247"/>
      <c r="EM34" s="247"/>
      <c r="EN34" s="247"/>
      <c r="EO34" s="247"/>
      <c r="EP34" s="247"/>
      <c r="EQ34" s="247"/>
      <c r="ER34" s="247"/>
      <c r="ES34" s="247"/>
      <c r="ET34" s="247"/>
      <c r="EU34" s="247"/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7"/>
      <c r="FK34" s="247"/>
      <c r="FL34" s="247"/>
      <c r="FM34" s="247"/>
      <c r="FN34" s="247"/>
      <c r="FO34" s="247"/>
      <c r="FP34" s="247"/>
      <c r="FQ34" s="247"/>
      <c r="FR34" s="247"/>
      <c r="FS34" s="247"/>
      <c r="FT34" s="247"/>
      <c r="FU34" s="247"/>
      <c r="FV34" s="247"/>
      <c r="FW34" s="247"/>
      <c r="FX34" s="247"/>
      <c r="FY34" s="247"/>
      <c r="FZ34" s="247"/>
      <c r="GA34" s="247"/>
      <c r="GB34" s="247"/>
      <c r="GC34" s="247"/>
      <c r="GD34" s="247"/>
      <c r="GE34" s="247"/>
      <c r="GF34" s="247"/>
      <c r="GG34" s="247"/>
      <c r="GH34" s="247"/>
      <c r="GI34" s="247"/>
      <c r="GJ34" s="247"/>
      <c r="GK34" s="247"/>
      <c r="GL34" s="247"/>
      <c r="GM34" s="247"/>
      <c r="GN34" s="247"/>
      <c r="GO34" s="247"/>
      <c r="GP34" s="247"/>
      <c r="GQ34" s="247"/>
      <c r="GR34" s="247"/>
      <c r="GS34" s="247"/>
      <c r="GT34" s="247"/>
      <c r="GU34" s="247"/>
      <c r="GV34" s="247"/>
      <c r="GW34" s="247"/>
      <c r="GX34" s="247"/>
      <c r="GY34" s="247"/>
      <c r="GZ34" s="247"/>
      <c r="HA34" s="247"/>
      <c r="HB34" s="247"/>
      <c r="HC34" s="247"/>
      <c r="HD34" s="247"/>
      <c r="HE34" s="247"/>
      <c r="HF34" s="247"/>
      <c r="HG34" s="247"/>
      <c r="HH34" s="247"/>
      <c r="HI34" s="247"/>
      <c r="HJ34" s="247"/>
      <c r="HK34" s="247"/>
      <c r="HL34" s="247"/>
      <c r="HM34" s="247"/>
      <c r="HN34" s="247"/>
      <c r="HO34" s="247"/>
      <c r="HP34" s="247"/>
      <c r="HQ34" s="247"/>
      <c r="HR34" s="247"/>
      <c r="HS34" s="247"/>
      <c r="HT34" s="247"/>
      <c r="HU34" s="247"/>
      <c r="HV34" s="247"/>
      <c r="HW34" s="247"/>
      <c r="HX34" s="247"/>
      <c r="HY34" s="247"/>
      <c r="HZ34" s="247"/>
      <c r="IA34" s="247"/>
      <c r="IB34" s="247"/>
      <c r="IC34" s="247"/>
      <c r="ID34" s="247"/>
      <c r="IE34" s="247"/>
      <c r="IF34" s="247"/>
      <c r="IG34" s="247"/>
      <c r="IH34" s="247"/>
      <c r="II34" s="247"/>
      <c r="IJ34" s="247"/>
      <c r="IK34" s="247"/>
      <c r="IL34" s="247"/>
      <c r="IM34" s="247"/>
      <c r="IN34" s="247"/>
      <c r="IO34" s="247"/>
      <c r="IP34" s="247"/>
      <c r="IQ34" s="247"/>
      <c r="IR34" s="247"/>
      <c r="IS34" s="247"/>
      <c r="IT34" s="247"/>
      <c r="IU34" s="247"/>
      <c r="IV34" s="247"/>
    </row>
    <row r="35" spans="1:256" s="221" customFormat="1" ht="14.25" customHeight="1">
      <c r="A35" s="243"/>
      <c r="B35" s="244"/>
      <c r="C35" s="229" t="s">
        <v>133</v>
      </c>
      <c r="D35" s="219">
        <v>0</v>
      </c>
      <c r="E35" s="172">
        <v>0</v>
      </c>
      <c r="F35" s="172">
        <v>0</v>
      </c>
      <c r="G35" s="245">
        <v>0</v>
      </c>
      <c r="H35" s="225">
        <v>0</v>
      </c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  <c r="CH35" s="247"/>
      <c r="CI35" s="247"/>
      <c r="CJ35" s="247"/>
      <c r="CK35" s="247"/>
      <c r="CL35" s="247"/>
      <c r="CM35" s="247"/>
      <c r="CN35" s="247"/>
      <c r="CO35" s="247"/>
      <c r="CP35" s="247"/>
      <c r="CQ35" s="247"/>
      <c r="CR35" s="247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  <c r="DE35" s="247"/>
      <c r="DF35" s="247"/>
      <c r="DG35" s="247"/>
      <c r="DH35" s="247"/>
      <c r="DI35" s="247"/>
      <c r="DJ35" s="247"/>
      <c r="DK35" s="247"/>
      <c r="DL35" s="247"/>
      <c r="DM35" s="247"/>
      <c r="DN35" s="247"/>
      <c r="DO35" s="247"/>
      <c r="DP35" s="247"/>
      <c r="DQ35" s="247"/>
      <c r="DR35" s="247"/>
      <c r="DS35" s="247"/>
      <c r="DT35" s="247"/>
      <c r="DU35" s="247"/>
      <c r="DV35" s="247"/>
      <c r="DW35" s="247"/>
      <c r="DX35" s="247"/>
      <c r="DY35" s="247"/>
      <c r="DZ35" s="247"/>
      <c r="EA35" s="247"/>
      <c r="EB35" s="247"/>
      <c r="EC35" s="247"/>
      <c r="ED35" s="247"/>
      <c r="EE35" s="247"/>
      <c r="EF35" s="247"/>
      <c r="EG35" s="247"/>
      <c r="EH35" s="247"/>
      <c r="EI35" s="247"/>
      <c r="EJ35" s="247"/>
      <c r="EK35" s="247"/>
      <c r="EL35" s="247"/>
      <c r="EM35" s="247"/>
      <c r="EN35" s="247"/>
      <c r="EO35" s="247"/>
      <c r="EP35" s="247"/>
      <c r="EQ35" s="247"/>
      <c r="ER35" s="247"/>
      <c r="ES35" s="247"/>
      <c r="ET35" s="247"/>
      <c r="EU35" s="247"/>
      <c r="EV35" s="247"/>
      <c r="EW35" s="247"/>
      <c r="EX35" s="247"/>
      <c r="EY35" s="247"/>
      <c r="EZ35" s="247"/>
      <c r="FA35" s="247"/>
      <c r="FB35" s="247"/>
      <c r="FC35" s="247"/>
      <c r="FD35" s="247"/>
      <c r="FE35" s="247"/>
      <c r="FF35" s="247"/>
      <c r="FG35" s="247"/>
      <c r="FH35" s="247"/>
      <c r="FI35" s="247"/>
      <c r="FJ35" s="247"/>
      <c r="FK35" s="247"/>
      <c r="FL35" s="247"/>
      <c r="FM35" s="247"/>
      <c r="FN35" s="247"/>
      <c r="FO35" s="247"/>
      <c r="FP35" s="247"/>
      <c r="FQ35" s="247"/>
      <c r="FR35" s="247"/>
      <c r="FS35" s="247"/>
      <c r="FT35" s="247"/>
      <c r="FU35" s="247"/>
      <c r="FV35" s="247"/>
      <c r="FW35" s="247"/>
      <c r="FX35" s="247"/>
      <c r="FY35" s="247"/>
      <c r="FZ35" s="247"/>
      <c r="GA35" s="247"/>
      <c r="GB35" s="247"/>
      <c r="GC35" s="247"/>
      <c r="GD35" s="247"/>
      <c r="GE35" s="247"/>
      <c r="GF35" s="247"/>
      <c r="GG35" s="247"/>
      <c r="GH35" s="247"/>
      <c r="GI35" s="247"/>
      <c r="GJ35" s="247"/>
      <c r="GK35" s="247"/>
      <c r="GL35" s="247"/>
      <c r="GM35" s="247"/>
      <c r="GN35" s="247"/>
      <c r="GO35" s="247"/>
      <c r="GP35" s="247"/>
      <c r="GQ35" s="247"/>
      <c r="GR35" s="247"/>
      <c r="GS35" s="247"/>
      <c r="GT35" s="247"/>
      <c r="GU35" s="247"/>
      <c r="GV35" s="247"/>
      <c r="GW35" s="247"/>
      <c r="GX35" s="247"/>
      <c r="GY35" s="247"/>
      <c r="GZ35" s="247"/>
      <c r="HA35" s="247"/>
      <c r="HB35" s="247"/>
      <c r="HC35" s="247"/>
      <c r="HD35" s="247"/>
      <c r="HE35" s="247"/>
      <c r="HF35" s="247"/>
      <c r="HG35" s="247"/>
      <c r="HH35" s="247"/>
      <c r="HI35" s="247"/>
      <c r="HJ35" s="247"/>
      <c r="HK35" s="247"/>
      <c r="HL35" s="247"/>
      <c r="HM35" s="247"/>
      <c r="HN35" s="247"/>
      <c r="HO35" s="247"/>
      <c r="HP35" s="247"/>
      <c r="HQ35" s="247"/>
      <c r="HR35" s="247"/>
      <c r="HS35" s="247"/>
      <c r="HT35" s="247"/>
      <c r="HU35" s="247"/>
      <c r="HV35" s="247"/>
      <c r="HW35" s="247"/>
      <c r="HX35" s="247"/>
      <c r="HY35" s="247"/>
      <c r="HZ35" s="247"/>
      <c r="IA35" s="247"/>
      <c r="IB35" s="247"/>
      <c r="IC35" s="247"/>
      <c r="ID35" s="247"/>
      <c r="IE35" s="247"/>
      <c r="IF35" s="247"/>
      <c r="IG35" s="247"/>
      <c r="IH35" s="247"/>
      <c r="II35" s="247"/>
      <c r="IJ35" s="247"/>
      <c r="IK35" s="247"/>
      <c r="IL35" s="247"/>
      <c r="IM35" s="247"/>
      <c r="IN35" s="247"/>
      <c r="IO35" s="247"/>
      <c r="IP35" s="247"/>
      <c r="IQ35" s="247"/>
      <c r="IR35" s="247"/>
      <c r="IS35" s="247"/>
      <c r="IT35" s="247"/>
      <c r="IU35" s="247"/>
      <c r="IV35" s="247"/>
    </row>
    <row r="36" spans="1:256" ht="14.25" customHeight="1">
      <c r="A36" s="101"/>
      <c r="B36" s="102"/>
      <c r="C36" s="100"/>
      <c r="D36" s="31"/>
      <c r="E36" s="31"/>
      <c r="F36" s="31"/>
      <c r="G36" s="103"/>
      <c r="H36" s="104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</row>
    <row r="37" spans="1:256" ht="14.25" customHeight="1">
      <c r="A37" s="101"/>
      <c r="B37" s="102"/>
      <c r="C37" s="100"/>
      <c r="D37" s="31"/>
      <c r="E37" s="31"/>
      <c r="F37" s="31"/>
      <c r="G37" s="103"/>
      <c r="H37" s="104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</row>
    <row r="38" spans="1:256" ht="14.25" customHeight="1">
      <c r="A38" s="101"/>
      <c r="B38" s="102"/>
      <c r="C38" s="100"/>
      <c r="D38" s="31"/>
      <c r="E38" s="31"/>
      <c r="F38" s="31"/>
      <c r="G38" s="103"/>
      <c r="H38" s="104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</row>
    <row r="39" spans="1:256" s="221" customFormat="1" ht="14.25" customHeight="1">
      <c r="A39" s="226" t="s">
        <v>134</v>
      </c>
      <c r="B39" s="233">
        <v>17564092</v>
      </c>
      <c r="C39" s="246" t="s">
        <v>135</v>
      </c>
      <c r="D39" s="236">
        <v>17564092</v>
      </c>
      <c r="E39" s="225">
        <v>9298292</v>
      </c>
      <c r="F39" s="225">
        <v>8265800</v>
      </c>
      <c r="G39" s="225">
        <v>0</v>
      </c>
      <c r="H39" s="225">
        <v>0</v>
      </c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247"/>
      <c r="DX39" s="247"/>
      <c r="DY39" s="247"/>
      <c r="DZ39" s="247"/>
      <c r="EA39" s="247"/>
      <c r="EB39" s="247"/>
      <c r="EC39" s="247"/>
      <c r="ED39" s="247"/>
      <c r="EE39" s="247"/>
      <c r="EF39" s="247"/>
      <c r="EG39" s="247"/>
      <c r="EH39" s="247"/>
      <c r="EI39" s="247"/>
      <c r="EJ39" s="247"/>
      <c r="EK39" s="247"/>
      <c r="EL39" s="247"/>
      <c r="EM39" s="247"/>
      <c r="EN39" s="247"/>
      <c r="EO39" s="247"/>
      <c r="EP39" s="247"/>
      <c r="EQ39" s="247"/>
      <c r="ER39" s="247"/>
      <c r="ES39" s="247"/>
      <c r="ET39" s="247"/>
      <c r="EU39" s="247"/>
      <c r="EV39" s="247"/>
      <c r="EW39" s="247"/>
      <c r="EX39" s="247"/>
      <c r="EY39" s="247"/>
      <c r="EZ39" s="247"/>
      <c r="FA39" s="247"/>
      <c r="FB39" s="247"/>
      <c r="FC39" s="247"/>
      <c r="FD39" s="247"/>
      <c r="FE39" s="247"/>
      <c r="FF39" s="247"/>
      <c r="FG39" s="247"/>
      <c r="FH39" s="247"/>
      <c r="FI39" s="247"/>
      <c r="FJ39" s="247"/>
      <c r="FK39" s="247"/>
      <c r="FL39" s="247"/>
      <c r="FM39" s="247"/>
      <c r="FN39" s="247"/>
      <c r="FO39" s="247"/>
      <c r="FP39" s="247"/>
      <c r="FQ39" s="247"/>
      <c r="FR39" s="247"/>
      <c r="FS39" s="247"/>
      <c r="FT39" s="247"/>
      <c r="FU39" s="247"/>
      <c r="FV39" s="247"/>
      <c r="FW39" s="247"/>
      <c r="FX39" s="247"/>
      <c r="FY39" s="247"/>
      <c r="FZ39" s="247"/>
      <c r="GA39" s="247"/>
      <c r="GB39" s="247"/>
      <c r="GC39" s="247"/>
      <c r="GD39" s="247"/>
      <c r="GE39" s="247"/>
      <c r="GF39" s="247"/>
      <c r="GG39" s="247"/>
      <c r="GH39" s="247"/>
      <c r="GI39" s="247"/>
      <c r="GJ39" s="247"/>
      <c r="GK39" s="247"/>
      <c r="GL39" s="247"/>
      <c r="GM39" s="247"/>
      <c r="GN39" s="247"/>
      <c r="GO39" s="247"/>
      <c r="GP39" s="247"/>
      <c r="GQ39" s="247"/>
      <c r="GR39" s="247"/>
      <c r="GS39" s="247"/>
      <c r="GT39" s="247"/>
      <c r="GU39" s="247"/>
      <c r="GV39" s="247"/>
      <c r="GW39" s="247"/>
      <c r="GX39" s="247"/>
      <c r="GY39" s="247"/>
      <c r="GZ39" s="247"/>
      <c r="HA39" s="247"/>
      <c r="HB39" s="247"/>
      <c r="HC39" s="247"/>
      <c r="HD39" s="247"/>
      <c r="HE39" s="247"/>
      <c r="HF39" s="247"/>
      <c r="HG39" s="247"/>
      <c r="HH39" s="247"/>
      <c r="HI39" s="247"/>
      <c r="HJ39" s="247"/>
      <c r="HK39" s="247"/>
      <c r="HL39" s="247"/>
      <c r="HM39" s="247"/>
      <c r="HN39" s="247"/>
      <c r="HO39" s="247"/>
      <c r="HP39" s="247"/>
      <c r="HQ39" s="247"/>
      <c r="HR39" s="247"/>
      <c r="HS39" s="247"/>
      <c r="HT39" s="247"/>
      <c r="HU39" s="247"/>
      <c r="HV39" s="247"/>
      <c r="HW39" s="247"/>
      <c r="HX39" s="247"/>
      <c r="HY39" s="247"/>
      <c r="HZ39" s="247"/>
      <c r="IA39" s="247"/>
      <c r="IB39" s="247"/>
      <c r="IC39" s="247"/>
      <c r="ID39" s="247"/>
      <c r="IE39" s="247"/>
      <c r="IF39" s="247"/>
      <c r="IG39" s="247"/>
      <c r="IH39" s="247"/>
      <c r="II39" s="247"/>
      <c r="IJ39" s="247"/>
      <c r="IK39" s="247"/>
      <c r="IL39" s="247"/>
      <c r="IM39" s="247"/>
      <c r="IN39" s="247"/>
      <c r="IO39" s="247"/>
      <c r="IP39" s="247"/>
      <c r="IQ39" s="247"/>
      <c r="IR39" s="247"/>
      <c r="IS39" s="247"/>
      <c r="IT39" s="247"/>
      <c r="IU39" s="247"/>
      <c r="IV39" s="247"/>
    </row>
    <row r="40" spans="1:256" ht="14.25" customHeight="1">
      <c r="A40" s="90"/>
      <c r="B40" s="24"/>
      <c r="C40" s="24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</row>
    <row r="41" spans="1:256" ht="14.25" customHeight="1">
      <c r="B41" s="24"/>
      <c r="C41" s="24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</row>
    <row r="42" spans="1:256" ht="14.25" customHeight="1">
      <c r="B42" s="24"/>
    </row>
    <row r="43" spans="1:256" ht="14.25" customHeight="1">
      <c r="B43" s="24"/>
      <c r="C43" s="24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7"/>
  <sheetViews>
    <sheetView showGridLines="0" showZeros="0" workbookViewId="0"/>
  </sheetViews>
  <sheetFormatPr defaultRowHeight="14.25" customHeight="1"/>
  <cols>
    <col min="1" max="1" width="5" style="23" customWidth="1"/>
    <col min="2" max="3" width="4.83203125" style="23" customWidth="1"/>
    <col min="4" max="4" width="13.6640625" style="23" customWidth="1"/>
    <col min="5" max="5" width="37.83203125" style="23" customWidth="1"/>
    <col min="6" max="12" width="16.83203125" style="23" customWidth="1"/>
    <col min="13" max="16384" width="9.33203125" style="23"/>
  </cols>
  <sheetData>
    <row r="1" spans="1:13" ht="14.25" customHeight="1">
      <c r="A1" s="71"/>
      <c r="B1" s="72"/>
      <c r="C1" s="72"/>
      <c r="D1" s="72"/>
      <c r="E1" s="73"/>
      <c r="F1" s="74"/>
      <c r="G1" s="74"/>
      <c r="H1" s="74"/>
      <c r="I1" s="74"/>
      <c r="J1" s="74"/>
      <c r="K1" s="39"/>
      <c r="L1" s="74" t="s">
        <v>136</v>
      </c>
      <c r="M1" s="39"/>
    </row>
    <row r="2" spans="1:13" ht="20.100000000000001" customHeight="1">
      <c r="A2" s="75" t="s">
        <v>137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27"/>
      <c r="M2" s="87"/>
    </row>
    <row r="3" spans="1:13" ht="14.25" customHeight="1">
      <c r="A3" s="252" t="s">
        <v>375</v>
      </c>
      <c r="B3" s="77"/>
      <c r="C3" s="78"/>
      <c r="D3" s="78"/>
      <c r="E3" s="79"/>
      <c r="F3" s="74"/>
      <c r="G3" s="74"/>
      <c r="H3" s="74"/>
      <c r="I3" s="74"/>
      <c r="J3" s="74"/>
      <c r="K3" s="39"/>
      <c r="L3" s="74" t="s">
        <v>5</v>
      </c>
      <c r="M3" s="39"/>
    </row>
    <row r="4" spans="1:13" ht="14.25" customHeight="1">
      <c r="A4" s="80" t="s">
        <v>66</v>
      </c>
      <c r="B4" s="80"/>
      <c r="C4" s="81"/>
      <c r="D4" s="383" t="s">
        <v>82</v>
      </c>
      <c r="E4" s="376" t="s">
        <v>138</v>
      </c>
      <c r="F4" s="384" t="s">
        <v>63</v>
      </c>
      <c r="G4" s="380" t="s">
        <v>139</v>
      </c>
      <c r="H4" s="381"/>
      <c r="I4" s="382" t="s">
        <v>93</v>
      </c>
      <c r="J4" s="386" t="s">
        <v>17</v>
      </c>
      <c r="K4" s="382" t="s">
        <v>65</v>
      </c>
      <c r="L4" s="382"/>
      <c r="M4" s="25"/>
    </row>
    <row r="5" spans="1:13" ht="14.25" customHeight="1">
      <c r="A5" s="82" t="s">
        <v>74</v>
      </c>
      <c r="B5" s="83" t="s">
        <v>75</v>
      </c>
      <c r="C5" s="84" t="s">
        <v>76</v>
      </c>
      <c r="D5" s="383"/>
      <c r="E5" s="376"/>
      <c r="F5" s="385"/>
      <c r="G5" s="85" t="s">
        <v>140</v>
      </c>
      <c r="H5" s="86" t="s">
        <v>141</v>
      </c>
      <c r="I5" s="382"/>
      <c r="J5" s="387"/>
      <c r="K5" s="85" t="s">
        <v>142</v>
      </c>
      <c r="L5" s="88" t="s">
        <v>143</v>
      </c>
      <c r="M5" s="25"/>
    </row>
    <row r="6" spans="1:13" s="221" customFormat="1" ht="14.25" customHeight="1">
      <c r="A6" s="223"/>
      <c r="B6" s="223"/>
      <c r="C6" s="223"/>
      <c r="D6" s="223"/>
      <c r="E6" s="223" t="s">
        <v>69</v>
      </c>
      <c r="F6" s="224">
        <v>17564092</v>
      </c>
      <c r="G6" s="224">
        <v>9298292</v>
      </c>
      <c r="H6" s="224">
        <v>9298292</v>
      </c>
      <c r="I6" s="224">
        <v>8265800</v>
      </c>
      <c r="J6" s="224">
        <v>0</v>
      </c>
      <c r="K6" s="224">
        <v>0</v>
      </c>
      <c r="L6" s="225">
        <v>0</v>
      </c>
      <c r="M6" s="222"/>
    </row>
    <row r="7" spans="1:13" ht="14.25" customHeight="1">
      <c r="A7" s="223"/>
      <c r="B7" s="223"/>
      <c r="C7" s="223"/>
      <c r="D7" s="223"/>
      <c r="E7" s="223" t="s">
        <v>340</v>
      </c>
      <c r="F7" s="224">
        <v>17564092</v>
      </c>
      <c r="G7" s="224">
        <v>9298292</v>
      </c>
      <c r="H7" s="224">
        <v>9298292</v>
      </c>
      <c r="I7" s="224">
        <v>8265800</v>
      </c>
      <c r="J7" s="224">
        <v>0</v>
      </c>
      <c r="K7" s="224">
        <v>0</v>
      </c>
      <c r="L7" s="225">
        <v>0</v>
      </c>
    </row>
    <row r="8" spans="1:13" ht="14.25" customHeight="1">
      <c r="A8" s="223"/>
      <c r="B8" s="223"/>
      <c r="C8" s="223"/>
      <c r="D8" s="223"/>
      <c r="E8" s="223" t="s">
        <v>345</v>
      </c>
      <c r="F8" s="224">
        <v>11639354</v>
      </c>
      <c r="G8" s="224">
        <v>3373554</v>
      </c>
      <c r="H8" s="224">
        <v>3373554</v>
      </c>
      <c r="I8" s="224">
        <v>8265800</v>
      </c>
      <c r="J8" s="224">
        <v>0</v>
      </c>
      <c r="K8" s="224">
        <v>0</v>
      </c>
      <c r="L8" s="225">
        <v>0</v>
      </c>
    </row>
    <row r="9" spans="1:13" ht="14.25" customHeight="1">
      <c r="A9" s="223"/>
      <c r="B9" s="223"/>
      <c r="C9" s="223"/>
      <c r="D9" s="223"/>
      <c r="E9" s="223" t="s">
        <v>376</v>
      </c>
      <c r="F9" s="224">
        <v>2823554</v>
      </c>
      <c r="G9" s="224">
        <v>2823554</v>
      </c>
      <c r="H9" s="224">
        <v>2823554</v>
      </c>
      <c r="I9" s="224">
        <v>0</v>
      </c>
      <c r="J9" s="224">
        <v>0</v>
      </c>
      <c r="K9" s="224">
        <v>0</v>
      </c>
      <c r="L9" s="225">
        <v>0</v>
      </c>
    </row>
    <row r="10" spans="1:13" ht="14.25" customHeight="1">
      <c r="A10" s="223" t="s">
        <v>346</v>
      </c>
      <c r="B10" s="223" t="s">
        <v>347</v>
      </c>
      <c r="C10" s="223" t="s">
        <v>347</v>
      </c>
      <c r="D10" s="223" t="s">
        <v>377</v>
      </c>
      <c r="E10" s="223" t="s">
        <v>378</v>
      </c>
      <c r="F10" s="224">
        <v>176232</v>
      </c>
      <c r="G10" s="224">
        <v>176232</v>
      </c>
      <c r="H10" s="224">
        <v>176232</v>
      </c>
      <c r="I10" s="224">
        <v>0</v>
      </c>
      <c r="J10" s="224">
        <v>0</v>
      </c>
      <c r="K10" s="224">
        <v>0</v>
      </c>
      <c r="L10" s="225">
        <v>0</v>
      </c>
    </row>
    <row r="11" spans="1:13" ht="14.25" customHeight="1">
      <c r="A11" s="223" t="s">
        <v>346</v>
      </c>
      <c r="B11" s="223" t="s">
        <v>347</v>
      </c>
      <c r="C11" s="223" t="s">
        <v>350</v>
      </c>
      <c r="D11" s="223" t="s">
        <v>377</v>
      </c>
      <c r="E11" s="223" t="s">
        <v>379</v>
      </c>
      <c r="F11" s="224">
        <v>88140</v>
      </c>
      <c r="G11" s="224">
        <v>88140</v>
      </c>
      <c r="H11" s="224">
        <v>88140</v>
      </c>
      <c r="I11" s="224">
        <v>0</v>
      </c>
      <c r="J11" s="224">
        <v>0</v>
      </c>
      <c r="K11" s="224">
        <v>0</v>
      </c>
      <c r="L11" s="225">
        <v>0</v>
      </c>
    </row>
    <row r="12" spans="1:13" ht="14.25" customHeight="1">
      <c r="A12" s="223" t="s">
        <v>346</v>
      </c>
      <c r="B12" s="223" t="s">
        <v>352</v>
      </c>
      <c r="C12" s="223" t="s">
        <v>353</v>
      </c>
      <c r="D12" s="223" t="s">
        <v>377</v>
      </c>
      <c r="E12" s="223" t="s">
        <v>380</v>
      </c>
      <c r="F12" s="224">
        <v>11676</v>
      </c>
      <c r="G12" s="224">
        <v>11676</v>
      </c>
      <c r="H12" s="224">
        <v>11676</v>
      </c>
      <c r="I12" s="224">
        <v>0</v>
      </c>
      <c r="J12" s="224">
        <v>0</v>
      </c>
      <c r="K12" s="224">
        <v>0</v>
      </c>
      <c r="L12" s="225">
        <v>0</v>
      </c>
    </row>
    <row r="13" spans="1:13" ht="14.25" customHeight="1">
      <c r="A13" s="223" t="s">
        <v>355</v>
      </c>
      <c r="B13" s="223" t="s">
        <v>338</v>
      </c>
      <c r="C13" s="223" t="s">
        <v>353</v>
      </c>
      <c r="D13" s="223" t="s">
        <v>377</v>
      </c>
      <c r="E13" s="223" t="s">
        <v>381</v>
      </c>
      <c r="F13" s="224">
        <v>46548</v>
      </c>
      <c r="G13" s="224">
        <v>46548</v>
      </c>
      <c r="H13" s="224">
        <v>46548</v>
      </c>
      <c r="I13" s="224">
        <v>0</v>
      </c>
      <c r="J13" s="224">
        <v>0</v>
      </c>
      <c r="K13" s="224">
        <v>0</v>
      </c>
      <c r="L13" s="225">
        <v>0</v>
      </c>
    </row>
    <row r="14" spans="1:13" ht="14.25" customHeight="1">
      <c r="A14" s="223" t="s">
        <v>355</v>
      </c>
      <c r="B14" s="223" t="s">
        <v>338</v>
      </c>
      <c r="C14" s="223" t="s">
        <v>357</v>
      </c>
      <c r="D14" s="223" t="s">
        <v>377</v>
      </c>
      <c r="E14" s="223" t="s">
        <v>382</v>
      </c>
      <c r="F14" s="224">
        <v>19524</v>
      </c>
      <c r="G14" s="224">
        <v>19524</v>
      </c>
      <c r="H14" s="224">
        <v>19524</v>
      </c>
      <c r="I14" s="224">
        <v>0</v>
      </c>
      <c r="J14" s="224">
        <v>0</v>
      </c>
      <c r="K14" s="224">
        <v>0</v>
      </c>
      <c r="L14" s="225">
        <v>0</v>
      </c>
    </row>
    <row r="15" spans="1:13" ht="14.25" customHeight="1">
      <c r="A15" s="223" t="s">
        <v>359</v>
      </c>
      <c r="B15" s="223" t="s">
        <v>353</v>
      </c>
      <c r="C15" s="223" t="s">
        <v>360</v>
      </c>
      <c r="D15" s="223" t="s">
        <v>377</v>
      </c>
      <c r="E15" s="223" t="s">
        <v>383</v>
      </c>
      <c r="F15" s="224">
        <v>2256446</v>
      </c>
      <c r="G15" s="224">
        <v>2256446</v>
      </c>
      <c r="H15" s="224">
        <v>2256446</v>
      </c>
      <c r="I15" s="224">
        <v>0</v>
      </c>
      <c r="J15" s="224">
        <v>0</v>
      </c>
      <c r="K15" s="224">
        <v>0</v>
      </c>
      <c r="L15" s="225">
        <v>0</v>
      </c>
    </row>
    <row r="16" spans="1:13" ht="14.25" customHeight="1">
      <c r="A16" s="223" t="s">
        <v>367</v>
      </c>
      <c r="B16" s="223" t="s">
        <v>357</v>
      </c>
      <c r="C16" s="223" t="s">
        <v>353</v>
      </c>
      <c r="D16" s="223" t="s">
        <v>377</v>
      </c>
      <c r="E16" s="223" t="s">
        <v>384</v>
      </c>
      <c r="F16" s="224">
        <v>224988</v>
      </c>
      <c r="G16" s="224">
        <v>224988</v>
      </c>
      <c r="H16" s="224">
        <v>224988</v>
      </c>
      <c r="I16" s="224">
        <v>0</v>
      </c>
      <c r="J16" s="224">
        <v>0</v>
      </c>
      <c r="K16" s="224">
        <v>0</v>
      </c>
      <c r="L16" s="225">
        <v>0</v>
      </c>
    </row>
    <row r="17" spans="1:12" ht="14.25" customHeight="1">
      <c r="A17" s="223"/>
      <c r="B17" s="223"/>
      <c r="C17" s="223"/>
      <c r="D17" s="223"/>
      <c r="E17" s="223" t="s">
        <v>385</v>
      </c>
      <c r="F17" s="224">
        <v>8815800</v>
      </c>
      <c r="G17" s="224">
        <v>550000</v>
      </c>
      <c r="H17" s="224">
        <v>550000</v>
      </c>
      <c r="I17" s="224">
        <v>8265800</v>
      </c>
      <c r="J17" s="224">
        <v>0</v>
      </c>
      <c r="K17" s="224">
        <v>0</v>
      </c>
      <c r="L17" s="225">
        <v>0</v>
      </c>
    </row>
    <row r="18" spans="1:12" ht="14.25" customHeight="1">
      <c r="A18" s="223" t="s">
        <v>359</v>
      </c>
      <c r="B18" s="223" t="s">
        <v>353</v>
      </c>
      <c r="C18" s="223" t="s">
        <v>360</v>
      </c>
      <c r="D18" s="223" t="s">
        <v>377</v>
      </c>
      <c r="E18" s="223" t="s">
        <v>383</v>
      </c>
      <c r="F18" s="224">
        <v>190000</v>
      </c>
      <c r="G18" s="224">
        <v>190000</v>
      </c>
      <c r="H18" s="224">
        <v>190000</v>
      </c>
      <c r="I18" s="224">
        <v>0</v>
      </c>
      <c r="J18" s="224">
        <v>0</v>
      </c>
      <c r="K18" s="224">
        <v>0</v>
      </c>
      <c r="L18" s="225">
        <v>0</v>
      </c>
    </row>
    <row r="19" spans="1:12" ht="14.25" customHeight="1">
      <c r="A19" s="223" t="s">
        <v>359</v>
      </c>
      <c r="B19" s="223" t="s">
        <v>347</v>
      </c>
      <c r="C19" s="223" t="s">
        <v>353</v>
      </c>
      <c r="D19" s="223" t="s">
        <v>377</v>
      </c>
      <c r="E19" s="223" t="s">
        <v>386</v>
      </c>
      <c r="F19" s="224">
        <v>180000</v>
      </c>
      <c r="G19" s="224">
        <v>180000</v>
      </c>
      <c r="H19" s="224">
        <v>180000</v>
      </c>
      <c r="I19" s="224">
        <v>0</v>
      </c>
      <c r="J19" s="224">
        <v>0</v>
      </c>
      <c r="K19" s="224">
        <v>0</v>
      </c>
      <c r="L19" s="225">
        <v>0</v>
      </c>
    </row>
    <row r="20" spans="1:12" ht="14.25" customHeight="1">
      <c r="A20" s="223" t="s">
        <v>359</v>
      </c>
      <c r="B20" s="223" t="s">
        <v>363</v>
      </c>
      <c r="C20" s="223" t="s">
        <v>360</v>
      </c>
      <c r="D20" s="223" t="s">
        <v>377</v>
      </c>
      <c r="E20" s="223" t="s">
        <v>387</v>
      </c>
      <c r="F20" s="224">
        <v>8265800</v>
      </c>
      <c r="G20" s="224">
        <v>0</v>
      </c>
      <c r="H20" s="224">
        <v>0</v>
      </c>
      <c r="I20" s="224">
        <v>8265800</v>
      </c>
      <c r="J20" s="224">
        <v>0</v>
      </c>
      <c r="K20" s="224">
        <v>0</v>
      </c>
      <c r="L20" s="225">
        <v>0</v>
      </c>
    </row>
    <row r="21" spans="1:12" ht="14.25" customHeight="1">
      <c r="A21" s="223" t="s">
        <v>365</v>
      </c>
      <c r="B21" s="223" t="s">
        <v>347</v>
      </c>
      <c r="C21" s="223" t="s">
        <v>352</v>
      </c>
      <c r="D21" s="223" t="s">
        <v>377</v>
      </c>
      <c r="E21" s="223" t="s">
        <v>388</v>
      </c>
      <c r="F21" s="224">
        <v>180000</v>
      </c>
      <c r="G21" s="224">
        <v>180000</v>
      </c>
      <c r="H21" s="224">
        <v>180000</v>
      </c>
      <c r="I21" s="224">
        <v>0</v>
      </c>
      <c r="J21" s="224">
        <v>0</v>
      </c>
      <c r="K21" s="224">
        <v>0</v>
      </c>
      <c r="L21" s="225">
        <v>0</v>
      </c>
    </row>
    <row r="22" spans="1:12" ht="14.25" customHeight="1">
      <c r="A22" s="223"/>
      <c r="B22" s="223"/>
      <c r="C22" s="223"/>
      <c r="D22" s="223"/>
      <c r="E22" s="223" t="s">
        <v>370</v>
      </c>
      <c r="F22" s="224">
        <v>5924738</v>
      </c>
      <c r="G22" s="224">
        <v>5924738</v>
      </c>
      <c r="H22" s="224">
        <v>5924738</v>
      </c>
      <c r="I22" s="224">
        <v>0</v>
      </c>
      <c r="J22" s="224">
        <v>0</v>
      </c>
      <c r="K22" s="224">
        <v>0</v>
      </c>
      <c r="L22" s="225">
        <v>0</v>
      </c>
    </row>
    <row r="23" spans="1:12" ht="14.25" customHeight="1">
      <c r="A23" s="223"/>
      <c r="B23" s="223"/>
      <c r="C23" s="223"/>
      <c r="D23" s="223"/>
      <c r="E23" s="223" t="s">
        <v>376</v>
      </c>
      <c r="F23" s="224">
        <v>2684738</v>
      </c>
      <c r="G23" s="224">
        <v>2684738</v>
      </c>
      <c r="H23" s="224">
        <v>2684738</v>
      </c>
      <c r="I23" s="224">
        <v>0</v>
      </c>
      <c r="J23" s="224">
        <v>0</v>
      </c>
      <c r="K23" s="224">
        <v>0</v>
      </c>
      <c r="L23" s="225">
        <v>0</v>
      </c>
    </row>
    <row r="24" spans="1:12" ht="14.25" customHeight="1">
      <c r="A24" s="223" t="s">
        <v>346</v>
      </c>
      <c r="B24" s="223" t="s">
        <v>347</v>
      </c>
      <c r="C24" s="223" t="s">
        <v>347</v>
      </c>
      <c r="D24" s="223" t="s">
        <v>389</v>
      </c>
      <c r="E24" s="223" t="s">
        <v>378</v>
      </c>
      <c r="F24" s="224">
        <v>10896</v>
      </c>
      <c r="G24" s="224">
        <v>10896</v>
      </c>
      <c r="H24" s="224">
        <v>10896</v>
      </c>
      <c r="I24" s="224">
        <v>0</v>
      </c>
      <c r="J24" s="224">
        <v>0</v>
      </c>
      <c r="K24" s="224">
        <v>0</v>
      </c>
      <c r="L24" s="225">
        <v>0</v>
      </c>
    </row>
    <row r="25" spans="1:12" ht="14.25" customHeight="1">
      <c r="A25" s="223" t="s">
        <v>346</v>
      </c>
      <c r="B25" s="223" t="s">
        <v>347</v>
      </c>
      <c r="C25" s="223" t="s">
        <v>350</v>
      </c>
      <c r="D25" s="223" t="s">
        <v>389</v>
      </c>
      <c r="E25" s="223" t="s">
        <v>379</v>
      </c>
      <c r="F25" s="224">
        <v>5448</v>
      </c>
      <c r="G25" s="224">
        <v>5448</v>
      </c>
      <c r="H25" s="224">
        <v>5448</v>
      </c>
      <c r="I25" s="224">
        <v>0</v>
      </c>
      <c r="J25" s="224">
        <v>0</v>
      </c>
      <c r="K25" s="224">
        <v>0</v>
      </c>
      <c r="L25" s="225">
        <v>0</v>
      </c>
    </row>
    <row r="26" spans="1:12" ht="14.25" customHeight="1">
      <c r="A26" s="223" t="s">
        <v>346</v>
      </c>
      <c r="B26" s="223" t="s">
        <v>352</v>
      </c>
      <c r="C26" s="223" t="s">
        <v>353</v>
      </c>
      <c r="D26" s="223" t="s">
        <v>389</v>
      </c>
      <c r="E26" s="223" t="s">
        <v>380</v>
      </c>
      <c r="F26" s="224">
        <v>2573948</v>
      </c>
      <c r="G26" s="224">
        <v>2573948</v>
      </c>
      <c r="H26" s="224">
        <v>2573948</v>
      </c>
      <c r="I26" s="224">
        <v>0</v>
      </c>
      <c r="J26" s="224">
        <v>0</v>
      </c>
      <c r="K26" s="224">
        <v>0</v>
      </c>
      <c r="L26" s="225">
        <v>0</v>
      </c>
    </row>
    <row r="27" spans="1:12" ht="14.25" customHeight="1">
      <c r="A27" s="223" t="s">
        <v>355</v>
      </c>
      <c r="B27" s="223" t="s">
        <v>338</v>
      </c>
      <c r="C27" s="223" t="s">
        <v>357</v>
      </c>
      <c r="D27" s="223" t="s">
        <v>389</v>
      </c>
      <c r="E27" s="223" t="s">
        <v>382</v>
      </c>
      <c r="F27" s="224">
        <v>4092</v>
      </c>
      <c r="G27" s="224">
        <v>4092</v>
      </c>
      <c r="H27" s="224">
        <v>4092</v>
      </c>
      <c r="I27" s="224">
        <v>0</v>
      </c>
      <c r="J27" s="224">
        <v>0</v>
      </c>
      <c r="K27" s="224">
        <v>0</v>
      </c>
      <c r="L27" s="225">
        <v>0</v>
      </c>
    </row>
    <row r="28" spans="1:12" ht="14.25" customHeight="1">
      <c r="A28" s="223" t="s">
        <v>359</v>
      </c>
      <c r="B28" s="223" t="s">
        <v>347</v>
      </c>
      <c r="C28" s="223" t="s">
        <v>353</v>
      </c>
      <c r="D28" s="223" t="s">
        <v>389</v>
      </c>
      <c r="E28" s="223" t="s">
        <v>386</v>
      </c>
      <c r="F28" s="224">
        <v>77370</v>
      </c>
      <c r="G28" s="224">
        <v>77370</v>
      </c>
      <c r="H28" s="224">
        <v>77370</v>
      </c>
      <c r="I28" s="224">
        <v>0</v>
      </c>
      <c r="J28" s="224">
        <v>0</v>
      </c>
      <c r="K28" s="224">
        <v>0</v>
      </c>
      <c r="L28" s="225">
        <v>0</v>
      </c>
    </row>
    <row r="29" spans="1:12" ht="14.25" customHeight="1">
      <c r="A29" s="223" t="s">
        <v>367</v>
      </c>
      <c r="B29" s="223" t="s">
        <v>357</v>
      </c>
      <c r="C29" s="223" t="s">
        <v>353</v>
      </c>
      <c r="D29" s="223" t="s">
        <v>389</v>
      </c>
      <c r="E29" s="223" t="s">
        <v>384</v>
      </c>
      <c r="F29" s="224">
        <v>12984</v>
      </c>
      <c r="G29" s="224">
        <v>12984</v>
      </c>
      <c r="H29" s="224">
        <v>12984</v>
      </c>
      <c r="I29" s="224">
        <v>0</v>
      </c>
      <c r="J29" s="224">
        <v>0</v>
      </c>
      <c r="K29" s="224">
        <v>0</v>
      </c>
      <c r="L29" s="225">
        <v>0</v>
      </c>
    </row>
    <row r="30" spans="1:12" ht="14.25" customHeight="1">
      <c r="A30" s="223"/>
      <c r="B30" s="223"/>
      <c r="C30" s="223"/>
      <c r="D30" s="223"/>
      <c r="E30" s="223" t="s">
        <v>385</v>
      </c>
      <c r="F30" s="224">
        <v>3240000</v>
      </c>
      <c r="G30" s="224">
        <v>3240000</v>
      </c>
      <c r="H30" s="224">
        <v>3240000</v>
      </c>
      <c r="I30" s="224">
        <v>0</v>
      </c>
      <c r="J30" s="224">
        <v>0</v>
      </c>
      <c r="K30" s="224">
        <v>0</v>
      </c>
      <c r="L30" s="225">
        <v>0</v>
      </c>
    </row>
    <row r="31" spans="1:12" ht="14.25" customHeight="1">
      <c r="A31" s="223" t="s">
        <v>359</v>
      </c>
      <c r="B31" s="223" t="s">
        <v>372</v>
      </c>
      <c r="C31" s="223" t="s">
        <v>352</v>
      </c>
      <c r="D31" s="223" t="s">
        <v>389</v>
      </c>
      <c r="E31" s="223" t="s">
        <v>390</v>
      </c>
      <c r="F31" s="224">
        <v>3040000</v>
      </c>
      <c r="G31" s="224">
        <v>3040000</v>
      </c>
      <c r="H31" s="224">
        <v>3040000</v>
      </c>
      <c r="I31" s="224">
        <v>0</v>
      </c>
      <c r="J31" s="224">
        <v>0</v>
      </c>
      <c r="K31" s="224">
        <v>0</v>
      </c>
      <c r="L31" s="225">
        <v>0</v>
      </c>
    </row>
    <row r="32" spans="1:12" ht="14.25" customHeight="1">
      <c r="A32" s="223" t="s">
        <v>359</v>
      </c>
      <c r="B32" s="223" t="s">
        <v>347</v>
      </c>
      <c r="C32" s="223" t="s">
        <v>353</v>
      </c>
      <c r="D32" s="223" t="s">
        <v>389</v>
      </c>
      <c r="E32" s="223" t="s">
        <v>386</v>
      </c>
      <c r="F32" s="224">
        <v>200000</v>
      </c>
      <c r="G32" s="224">
        <v>200000</v>
      </c>
      <c r="H32" s="224">
        <v>200000</v>
      </c>
      <c r="I32" s="224">
        <v>0</v>
      </c>
      <c r="J32" s="224">
        <v>0</v>
      </c>
      <c r="K32" s="224">
        <v>0</v>
      </c>
      <c r="L32" s="225">
        <v>0</v>
      </c>
    </row>
    <row r="33" spans="1:13" ht="14.25" customHeight="1">
      <c r="A33" s="253"/>
      <c r="B33" s="253"/>
      <c r="C33" s="253"/>
      <c r="D33" s="253"/>
      <c r="E33" s="253"/>
      <c r="F33" s="254"/>
      <c r="G33" s="254"/>
      <c r="H33" s="254"/>
      <c r="I33" s="254"/>
      <c r="J33" s="254"/>
      <c r="K33" s="254"/>
      <c r="L33" s="254"/>
      <c r="M33" s="253"/>
    </row>
    <row r="34" spans="1:13" ht="14.25" customHeight="1">
      <c r="A34" s="253"/>
      <c r="B34" s="253"/>
      <c r="C34" s="253"/>
      <c r="D34" s="253"/>
      <c r="E34" s="253"/>
      <c r="F34" s="253"/>
      <c r="G34" s="253"/>
      <c r="H34" s="253"/>
      <c r="I34" s="253"/>
      <c r="J34" s="254"/>
      <c r="K34" s="254"/>
      <c r="L34" s="254"/>
      <c r="M34" s="253"/>
    </row>
    <row r="36" spans="1:13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5"/>
  <sheetViews>
    <sheetView showGridLines="0" showZeros="0" workbookViewId="0"/>
  </sheetViews>
  <sheetFormatPr defaultRowHeight="14.25" customHeight="1"/>
  <cols>
    <col min="1" max="1" width="6.83203125" style="23" customWidth="1"/>
    <col min="2" max="3" width="12.83203125" style="23" customWidth="1"/>
    <col min="4" max="4" width="44.83203125" style="23" customWidth="1"/>
    <col min="5" max="6" width="16.83203125" style="23" customWidth="1"/>
    <col min="7" max="12" width="13.83203125" style="23" customWidth="1"/>
    <col min="13" max="15" width="8.5" style="23" customWidth="1"/>
    <col min="16" max="16" width="16.83203125" style="23" customWidth="1"/>
    <col min="17" max="22" width="13.83203125" style="23" customWidth="1"/>
    <col min="23" max="25" width="8.5" style="23" customWidth="1"/>
    <col min="26" max="16384" width="9.33203125" style="23"/>
  </cols>
  <sheetData>
    <row r="1" spans="1:256" ht="14.25" customHeight="1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2" t="s">
        <v>144</v>
      </c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</row>
    <row r="2" spans="1:256" ht="20.100000000000001" customHeight="1">
      <c r="A2" s="14" t="s">
        <v>145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</row>
    <row r="3" spans="1:256" ht="14.25" customHeight="1">
      <c r="A3" s="248" t="s">
        <v>374</v>
      </c>
      <c r="B3" s="49"/>
      <c r="C3" s="50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42" t="s">
        <v>5</v>
      </c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</row>
    <row r="4" spans="1:256" ht="14.25" customHeight="1">
      <c r="A4" s="388" t="s">
        <v>8</v>
      </c>
      <c r="B4" s="389"/>
      <c r="C4" s="389"/>
      <c r="D4" s="389"/>
      <c r="E4" s="395" t="s">
        <v>63</v>
      </c>
      <c r="F4" s="52" t="s">
        <v>146</v>
      </c>
      <c r="G4" s="53"/>
      <c r="H4" s="53"/>
      <c r="I4" s="53"/>
      <c r="J4" s="53"/>
      <c r="K4" s="53"/>
      <c r="L4" s="53"/>
      <c r="M4" s="53"/>
      <c r="N4" s="53"/>
      <c r="O4" s="65"/>
      <c r="P4" s="54" t="s">
        <v>147</v>
      </c>
      <c r="Q4" s="54"/>
      <c r="R4" s="54"/>
      <c r="S4" s="54"/>
      <c r="T4" s="54"/>
      <c r="U4" s="54"/>
      <c r="V4" s="54"/>
      <c r="W4" s="54"/>
      <c r="X4" s="54"/>
      <c r="Y4" s="54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</row>
    <row r="5" spans="1:256" ht="14.25" customHeight="1">
      <c r="A5" s="388" t="s">
        <v>66</v>
      </c>
      <c r="B5" s="389"/>
      <c r="C5" s="391" t="s">
        <v>67</v>
      </c>
      <c r="D5" s="393" t="s">
        <v>138</v>
      </c>
      <c r="E5" s="395"/>
      <c r="F5" s="390" t="s">
        <v>69</v>
      </c>
      <c r="G5" s="54" t="s">
        <v>148</v>
      </c>
      <c r="H5" s="54"/>
      <c r="I5" s="54"/>
      <c r="J5" s="54" t="s">
        <v>93</v>
      </c>
      <c r="K5" s="54"/>
      <c r="L5" s="54"/>
      <c r="M5" s="66" t="s">
        <v>149</v>
      </c>
      <c r="N5" s="66"/>
      <c r="O5" s="66"/>
      <c r="P5" s="397" t="s">
        <v>69</v>
      </c>
      <c r="Q5" s="54" t="s">
        <v>142</v>
      </c>
      <c r="R5" s="54"/>
      <c r="S5" s="54"/>
      <c r="T5" s="54" t="s">
        <v>150</v>
      </c>
      <c r="U5" s="54"/>
      <c r="V5" s="54"/>
      <c r="W5" s="390" t="s">
        <v>151</v>
      </c>
      <c r="X5" s="390"/>
      <c r="Y5" s="390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</row>
    <row r="6" spans="1:256" ht="14.25" customHeight="1">
      <c r="A6" s="55" t="s">
        <v>74</v>
      </c>
      <c r="B6" s="55" t="s">
        <v>75</v>
      </c>
      <c r="C6" s="392"/>
      <c r="D6" s="394"/>
      <c r="E6" s="396"/>
      <c r="F6" s="397"/>
      <c r="G6" s="56" t="s">
        <v>140</v>
      </c>
      <c r="H6" s="56" t="s">
        <v>87</v>
      </c>
      <c r="I6" s="56" t="s">
        <v>88</v>
      </c>
      <c r="J6" s="56" t="s">
        <v>140</v>
      </c>
      <c r="K6" s="56" t="s">
        <v>87</v>
      </c>
      <c r="L6" s="56" t="s">
        <v>88</v>
      </c>
      <c r="M6" s="67" t="s">
        <v>140</v>
      </c>
      <c r="N6" s="67" t="s">
        <v>87</v>
      </c>
      <c r="O6" s="67" t="s">
        <v>88</v>
      </c>
      <c r="P6" s="398"/>
      <c r="Q6" s="56" t="s">
        <v>140</v>
      </c>
      <c r="R6" s="56" t="s">
        <v>87</v>
      </c>
      <c r="S6" s="56" t="s">
        <v>88</v>
      </c>
      <c r="T6" s="56" t="s">
        <v>140</v>
      </c>
      <c r="U6" s="56" t="s">
        <v>87</v>
      </c>
      <c r="V6" s="56" t="s">
        <v>88</v>
      </c>
      <c r="W6" s="56" t="s">
        <v>140</v>
      </c>
      <c r="X6" s="56" t="s">
        <v>87</v>
      </c>
      <c r="Y6" s="56" t="s">
        <v>88</v>
      </c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</row>
    <row r="7" spans="1:256" s="254" customFormat="1" ht="14.25" customHeight="1">
      <c r="A7" s="255"/>
      <c r="B7" s="255"/>
      <c r="C7" s="255"/>
      <c r="D7" s="255" t="s">
        <v>69</v>
      </c>
      <c r="E7" s="257">
        <v>17564092</v>
      </c>
      <c r="F7" s="257">
        <v>17564092</v>
      </c>
      <c r="G7" s="257">
        <v>9298292</v>
      </c>
      <c r="H7" s="257">
        <v>5508292</v>
      </c>
      <c r="I7" s="257">
        <v>3790000</v>
      </c>
      <c r="J7" s="257">
        <v>8265800</v>
      </c>
      <c r="K7" s="257">
        <v>0</v>
      </c>
      <c r="L7" s="258">
        <v>8265800</v>
      </c>
      <c r="M7" s="256">
        <v>0</v>
      </c>
      <c r="N7" s="257">
        <v>0</v>
      </c>
      <c r="O7" s="257">
        <v>0</v>
      </c>
      <c r="P7" s="257">
        <v>0</v>
      </c>
      <c r="Q7" s="257">
        <v>0</v>
      </c>
      <c r="R7" s="257">
        <v>0</v>
      </c>
      <c r="S7" s="257">
        <v>0</v>
      </c>
      <c r="T7" s="257">
        <v>0</v>
      </c>
      <c r="U7" s="257">
        <v>0</v>
      </c>
      <c r="V7" s="258">
        <v>0</v>
      </c>
      <c r="W7" s="251">
        <f>SUM(0)</f>
        <v>0</v>
      </c>
      <c r="X7" s="250">
        <f>SUM(0)</f>
        <v>0</v>
      </c>
      <c r="Y7" s="250">
        <f>SUM(0)</f>
        <v>0</v>
      </c>
      <c r="Z7" s="25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49"/>
      <c r="EB7" s="249"/>
      <c r="EC7" s="249"/>
      <c r="ED7" s="249"/>
      <c r="EE7" s="249"/>
      <c r="EF7" s="249"/>
      <c r="EG7" s="249"/>
      <c r="EH7" s="249"/>
      <c r="EI7" s="249"/>
      <c r="EJ7" s="249"/>
      <c r="EK7" s="249"/>
      <c r="EL7" s="249"/>
      <c r="EM7" s="249"/>
      <c r="EN7" s="249"/>
      <c r="EO7" s="249"/>
      <c r="EP7" s="249"/>
      <c r="EQ7" s="249"/>
      <c r="ER7" s="249"/>
      <c r="ES7" s="249"/>
      <c r="ET7" s="249"/>
      <c r="EU7" s="249"/>
      <c r="EV7" s="249"/>
      <c r="EW7" s="249"/>
      <c r="EX7" s="249"/>
      <c r="EY7" s="249"/>
      <c r="EZ7" s="249"/>
      <c r="FA7" s="249"/>
      <c r="FB7" s="249"/>
      <c r="FC7" s="249"/>
      <c r="FD7" s="249"/>
      <c r="FE7" s="249"/>
      <c r="FF7" s="249"/>
      <c r="FG7" s="249"/>
      <c r="FH7" s="249"/>
      <c r="FI7" s="249"/>
      <c r="FJ7" s="249"/>
      <c r="FK7" s="249"/>
      <c r="FL7" s="249"/>
      <c r="FM7" s="249"/>
      <c r="FN7" s="249"/>
      <c r="FO7" s="249"/>
      <c r="FP7" s="249"/>
      <c r="FQ7" s="249"/>
      <c r="FR7" s="249"/>
      <c r="FS7" s="249"/>
      <c r="FT7" s="249"/>
      <c r="FU7" s="249"/>
      <c r="FV7" s="249"/>
      <c r="FW7" s="249"/>
      <c r="FX7" s="249"/>
      <c r="FY7" s="249"/>
      <c r="FZ7" s="249"/>
      <c r="GA7" s="249"/>
      <c r="GB7" s="249"/>
      <c r="GC7" s="249"/>
      <c r="GD7" s="249"/>
      <c r="GE7" s="249"/>
      <c r="GF7" s="249"/>
      <c r="GG7" s="249"/>
      <c r="GH7" s="249"/>
      <c r="GI7" s="249"/>
      <c r="GJ7" s="249"/>
      <c r="GK7" s="249"/>
      <c r="GL7" s="249"/>
      <c r="GM7" s="249"/>
      <c r="GN7" s="249"/>
      <c r="GO7" s="249"/>
      <c r="GP7" s="249"/>
      <c r="GQ7" s="249"/>
      <c r="GR7" s="249"/>
      <c r="GS7" s="249"/>
      <c r="GT7" s="249"/>
      <c r="GU7" s="249"/>
      <c r="GV7" s="249"/>
      <c r="GW7" s="249"/>
      <c r="GX7" s="249"/>
      <c r="GY7" s="249"/>
      <c r="GZ7" s="249"/>
      <c r="HA7" s="249"/>
      <c r="HB7" s="249"/>
      <c r="HC7" s="249"/>
      <c r="HD7" s="249"/>
      <c r="HE7" s="249"/>
      <c r="HF7" s="249"/>
      <c r="HG7" s="249"/>
      <c r="HH7" s="249"/>
      <c r="HI7" s="249"/>
      <c r="HJ7" s="249"/>
      <c r="HK7" s="249"/>
      <c r="HL7" s="249"/>
      <c r="HM7" s="249"/>
      <c r="HN7" s="249"/>
      <c r="HO7" s="249"/>
      <c r="HP7" s="249"/>
      <c r="HQ7" s="249"/>
      <c r="HR7" s="249"/>
      <c r="HS7" s="249"/>
      <c r="HT7" s="249"/>
      <c r="HU7" s="249"/>
      <c r="HV7" s="249"/>
      <c r="HW7" s="249"/>
      <c r="HX7" s="249"/>
      <c r="HY7" s="249"/>
      <c r="HZ7" s="249"/>
      <c r="IA7" s="249"/>
      <c r="IB7" s="249"/>
      <c r="IC7" s="249"/>
      <c r="ID7" s="249"/>
      <c r="IE7" s="249"/>
      <c r="IF7" s="249"/>
      <c r="IG7" s="249"/>
      <c r="IH7" s="249"/>
      <c r="II7" s="249"/>
      <c r="IJ7" s="249"/>
      <c r="IK7" s="249"/>
      <c r="IL7" s="249"/>
      <c r="IM7" s="249"/>
      <c r="IN7" s="249"/>
      <c r="IO7" s="249"/>
      <c r="IP7" s="249"/>
      <c r="IQ7" s="249"/>
      <c r="IR7" s="249"/>
      <c r="IS7" s="249"/>
      <c r="IT7" s="249"/>
      <c r="IU7" s="249"/>
      <c r="IV7" s="249"/>
    </row>
    <row r="8" spans="1:256" ht="14.25" customHeight="1">
      <c r="A8" s="255"/>
      <c r="B8" s="255"/>
      <c r="C8" s="255" t="s">
        <v>377</v>
      </c>
      <c r="D8" s="255" t="s">
        <v>391</v>
      </c>
      <c r="E8" s="257">
        <v>11639354</v>
      </c>
      <c r="F8" s="257">
        <v>11639354</v>
      </c>
      <c r="G8" s="257">
        <v>3373554</v>
      </c>
      <c r="H8" s="257">
        <v>2823554</v>
      </c>
      <c r="I8" s="257">
        <v>550000</v>
      </c>
      <c r="J8" s="257">
        <v>8265800</v>
      </c>
      <c r="K8" s="257">
        <v>0</v>
      </c>
      <c r="L8" s="258">
        <v>8265800</v>
      </c>
      <c r="M8" s="256">
        <v>0</v>
      </c>
      <c r="N8" s="257">
        <v>0</v>
      </c>
      <c r="O8" s="257">
        <v>0</v>
      </c>
      <c r="P8" s="257">
        <v>0</v>
      </c>
      <c r="Q8" s="257">
        <v>0</v>
      </c>
      <c r="R8" s="257">
        <v>0</v>
      </c>
      <c r="S8" s="257">
        <v>0</v>
      </c>
      <c r="T8" s="257">
        <v>0</v>
      </c>
      <c r="U8" s="257">
        <v>0</v>
      </c>
      <c r="V8" s="258">
        <v>0</v>
      </c>
      <c r="W8" s="251">
        <f t="shared" ref="W8:Y31" si="0">SUM(0)</f>
        <v>0</v>
      </c>
      <c r="X8" s="250">
        <f t="shared" si="0"/>
        <v>0</v>
      </c>
      <c r="Y8" s="250">
        <f t="shared" si="0"/>
        <v>0</v>
      </c>
      <c r="Z8" s="61"/>
      <c r="AA8" s="68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</row>
    <row r="9" spans="1:256" ht="14.25" customHeight="1">
      <c r="A9" s="255"/>
      <c r="B9" s="255"/>
      <c r="C9" s="255" t="s">
        <v>392</v>
      </c>
      <c r="D9" s="255" t="s">
        <v>393</v>
      </c>
      <c r="E9" s="257">
        <v>1605601</v>
      </c>
      <c r="F9" s="257">
        <v>1605601</v>
      </c>
      <c r="G9" s="257">
        <v>1605601</v>
      </c>
      <c r="H9" s="257">
        <v>1605601</v>
      </c>
      <c r="I9" s="257">
        <v>0</v>
      </c>
      <c r="J9" s="257">
        <v>0</v>
      </c>
      <c r="K9" s="257">
        <v>0</v>
      </c>
      <c r="L9" s="258">
        <v>0</v>
      </c>
      <c r="M9" s="256">
        <v>0</v>
      </c>
      <c r="N9" s="257">
        <v>0</v>
      </c>
      <c r="O9" s="257">
        <v>0</v>
      </c>
      <c r="P9" s="257">
        <v>0</v>
      </c>
      <c r="Q9" s="257">
        <v>0</v>
      </c>
      <c r="R9" s="257">
        <v>0</v>
      </c>
      <c r="S9" s="257">
        <v>0</v>
      </c>
      <c r="T9" s="257">
        <v>0</v>
      </c>
      <c r="U9" s="257">
        <v>0</v>
      </c>
      <c r="V9" s="258">
        <v>0</v>
      </c>
      <c r="W9" s="251">
        <f t="shared" si="0"/>
        <v>0</v>
      </c>
      <c r="X9" s="250">
        <f t="shared" si="0"/>
        <v>0</v>
      </c>
      <c r="Y9" s="250">
        <f t="shared" si="0"/>
        <v>0</v>
      </c>
      <c r="Z9" s="59"/>
      <c r="AA9" s="57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 ht="14.25" customHeight="1">
      <c r="A10" s="255" t="s">
        <v>394</v>
      </c>
      <c r="B10" s="255" t="s">
        <v>395</v>
      </c>
      <c r="C10" s="255" t="s">
        <v>348</v>
      </c>
      <c r="D10" s="255" t="s">
        <v>396</v>
      </c>
      <c r="E10" s="257">
        <v>993613</v>
      </c>
      <c r="F10" s="257">
        <v>993613</v>
      </c>
      <c r="G10" s="257">
        <v>993613</v>
      </c>
      <c r="H10" s="257">
        <v>993613</v>
      </c>
      <c r="I10" s="257">
        <v>0</v>
      </c>
      <c r="J10" s="257">
        <v>0</v>
      </c>
      <c r="K10" s="257">
        <v>0</v>
      </c>
      <c r="L10" s="258">
        <v>0</v>
      </c>
      <c r="M10" s="256">
        <v>0</v>
      </c>
      <c r="N10" s="257">
        <v>0</v>
      </c>
      <c r="O10" s="257">
        <v>0</v>
      </c>
      <c r="P10" s="257">
        <v>0</v>
      </c>
      <c r="Q10" s="257">
        <v>0</v>
      </c>
      <c r="R10" s="257">
        <v>0</v>
      </c>
      <c r="S10" s="257">
        <v>0</v>
      </c>
      <c r="T10" s="257">
        <v>0</v>
      </c>
      <c r="U10" s="257">
        <v>0</v>
      </c>
      <c r="V10" s="258">
        <v>0</v>
      </c>
      <c r="W10" s="251">
        <f t="shared" si="0"/>
        <v>0</v>
      </c>
      <c r="X10" s="250">
        <f t="shared" si="0"/>
        <v>0</v>
      </c>
      <c r="Y10" s="250">
        <f t="shared" si="0"/>
        <v>0</v>
      </c>
      <c r="Z10" s="59"/>
      <c r="AA10" s="57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</row>
    <row r="11" spans="1:256" ht="14.25" customHeight="1">
      <c r="A11" s="255" t="s">
        <v>394</v>
      </c>
      <c r="B11" s="255" t="s">
        <v>397</v>
      </c>
      <c r="C11" s="255" t="s">
        <v>348</v>
      </c>
      <c r="D11" s="255" t="s">
        <v>398</v>
      </c>
      <c r="E11" s="257">
        <v>342120</v>
      </c>
      <c r="F11" s="257">
        <v>342120</v>
      </c>
      <c r="G11" s="257">
        <v>342120</v>
      </c>
      <c r="H11" s="257">
        <v>342120</v>
      </c>
      <c r="I11" s="257">
        <v>0</v>
      </c>
      <c r="J11" s="257">
        <v>0</v>
      </c>
      <c r="K11" s="257">
        <v>0</v>
      </c>
      <c r="L11" s="258">
        <v>0</v>
      </c>
      <c r="M11" s="256">
        <v>0</v>
      </c>
      <c r="N11" s="257">
        <v>0</v>
      </c>
      <c r="O11" s="257">
        <v>0</v>
      </c>
      <c r="P11" s="257">
        <v>0</v>
      </c>
      <c r="Q11" s="257">
        <v>0</v>
      </c>
      <c r="R11" s="257">
        <v>0</v>
      </c>
      <c r="S11" s="257">
        <v>0</v>
      </c>
      <c r="T11" s="257">
        <v>0</v>
      </c>
      <c r="U11" s="257">
        <v>0</v>
      </c>
      <c r="V11" s="258">
        <v>0</v>
      </c>
      <c r="W11" s="251">
        <f t="shared" si="0"/>
        <v>0</v>
      </c>
      <c r="X11" s="250">
        <f t="shared" si="0"/>
        <v>0</v>
      </c>
      <c r="Y11" s="250">
        <f t="shared" si="0"/>
        <v>0</v>
      </c>
      <c r="Z11" s="59"/>
      <c r="AA11" s="57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</row>
    <row r="12" spans="1:256" ht="14.25" customHeight="1">
      <c r="A12" s="255" t="s">
        <v>394</v>
      </c>
      <c r="B12" s="255" t="s">
        <v>399</v>
      </c>
      <c r="C12" s="255" t="s">
        <v>348</v>
      </c>
      <c r="D12" s="255" t="s">
        <v>368</v>
      </c>
      <c r="E12" s="257">
        <v>224988</v>
      </c>
      <c r="F12" s="257">
        <v>224988</v>
      </c>
      <c r="G12" s="257">
        <v>224988</v>
      </c>
      <c r="H12" s="257">
        <v>224988</v>
      </c>
      <c r="I12" s="257">
        <v>0</v>
      </c>
      <c r="J12" s="257">
        <v>0</v>
      </c>
      <c r="K12" s="257">
        <v>0</v>
      </c>
      <c r="L12" s="258">
        <v>0</v>
      </c>
      <c r="M12" s="256">
        <v>0</v>
      </c>
      <c r="N12" s="257">
        <v>0</v>
      </c>
      <c r="O12" s="257">
        <v>0</v>
      </c>
      <c r="P12" s="257">
        <v>0</v>
      </c>
      <c r="Q12" s="257">
        <v>0</v>
      </c>
      <c r="R12" s="257">
        <v>0</v>
      </c>
      <c r="S12" s="257">
        <v>0</v>
      </c>
      <c r="T12" s="257">
        <v>0</v>
      </c>
      <c r="U12" s="257">
        <v>0</v>
      </c>
      <c r="V12" s="258">
        <v>0</v>
      </c>
      <c r="W12" s="251">
        <f t="shared" si="0"/>
        <v>0</v>
      </c>
      <c r="X12" s="250">
        <f t="shared" si="0"/>
        <v>0</v>
      </c>
      <c r="Y12" s="250">
        <f t="shared" si="0"/>
        <v>0</v>
      </c>
      <c r="Z12" s="59"/>
      <c r="AA12" s="57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</row>
    <row r="13" spans="1:256" ht="14.25" customHeight="1">
      <c r="A13" s="255" t="s">
        <v>394</v>
      </c>
      <c r="B13" s="255" t="s">
        <v>400</v>
      </c>
      <c r="C13" s="255" t="s">
        <v>348</v>
      </c>
      <c r="D13" s="255" t="s">
        <v>401</v>
      </c>
      <c r="E13" s="257">
        <v>44880</v>
      </c>
      <c r="F13" s="257">
        <v>44880</v>
      </c>
      <c r="G13" s="257">
        <v>44880</v>
      </c>
      <c r="H13" s="257">
        <v>44880</v>
      </c>
      <c r="I13" s="257">
        <v>0</v>
      </c>
      <c r="J13" s="257">
        <v>0</v>
      </c>
      <c r="K13" s="257">
        <v>0</v>
      </c>
      <c r="L13" s="258">
        <v>0</v>
      </c>
      <c r="M13" s="256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8">
        <v>0</v>
      </c>
      <c r="W13" s="251">
        <f t="shared" si="0"/>
        <v>0</v>
      </c>
      <c r="X13" s="250">
        <f t="shared" si="0"/>
        <v>0</v>
      </c>
      <c r="Y13" s="250">
        <f t="shared" si="0"/>
        <v>0</v>
      </c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  <c r="IU13" s="59"/>
      <c r="IV13" s="59"/>
    </row>
    <row r="14" spans="1:256" ht="14.25" customHeight="1">
      <c r="A14" s="255"/>
      <c r="B14" s="255"/>
      <c r="C14" s="255" t="s">
        <v>402</v>
      </c>
      <c r="D14" s="255" t="s">
        <v>403</v>
      </c>
      <c r="E14" s="257">
        <v>4087920</v>
      </c>
      <c r="F14" s="257">
        <v>4087920</v>
      </c>
      <c r="G14" s="257">
        <v>1462120</v>
      </c>
      <c r="H14" s="257">
        <v>912120</v>
      </c>
      <c r="I14" s="257">
        <v>550000</v>
      </c>
      <c r="J14" s="257">
        <v>2625800</v>
      </c>
      <c r="K14" s="257">
        <v>0</v>
      </c>
      <c r="L14" s="258">
        <v>2625800</v>
      </c>
      <c r="M14" s="256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8">
        <v>0</v>
      </c>
      <c r="W14" s="251">
        <f t="shared" si="0"/>
        <v>0</v>
      </c>
      <c r="X14" s="250">
        <f t="shared" si="0"/>
        <v>0</v>
      </c>
      <c r="Y14" s="250">
        <f t="shared" si="0"/>
        <v>0</v>
      </c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  <c r="IV14" s="59"/>
    </row>
    <row r="15" spans="1:256" ht="14.25" customHeight="1">
      <c r="A15" s="255" t="s">
        <v>404</v>
      </c>
      <c r="B15" s="255" t="s">
        <v>405</v>
      </c>
      <c r="C15" s="255" t="s">
        <v>348</v>
      </c>
      <c r="D15" s="255" t="s">
        <v>406</v>
      </c>
      <c r="E15" s="257">
        <v>233520</v>
      </c>
      <c r="F15" s="257">
        <v>233520</v>
      </c>
      <c r="G15" s="257">
        <v>233520</v>
      </c>
      <c r="H15" s="257">
        <v>233520</v>
      </c>
      <c r="I15" s="257">
        <v>0</v>
      </c>
      <c r="J15" s="257">
        <v>0</v>
      </c>
      <c r="K15" s="257">
        <v>0</v>
      </c>
      <c r="L15" s="258">
        <v>0</v>
      </c>
      <c r="M15" s="256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8">
        <v>0</v>
      </c>
      <c r="W15" s="251">
        <f t="shared" si="0"/>
        <v>0</v>
      </c>
      <c r="X15" s="250">
        <f t="shared" si="0"/>
        <v>0</v>
      </c>
      <c r="Y15" s="250">
        <f t="shared" si="0"/>
        <v>0</v>
      </c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  <c r="IV15" s="59"/>
    </row>
    <row r="16" spans="1:256" ht="14.25" customHeight="1">
      <c r="A16" s="255" t="s">
        <v>404</v>
      </c>
      <c r="B16" s="255" t="s">
        <v>407</v>
      </c>
      <c r="C16" s="255" t="s">
        <v>348</v>
      </c>
      <c r="D16" s="255" t="s">
        <v>408</v>
      </c>
      <c r="E16" s="257">
        <v>634600</v>
      </c>
      <c r="F16" s="257">
        <v>634600</v>
      </c>
      <c r="G16" s="257">
        <v>634600</v>
      </c>
      <c r="H16" s="257">
        <v>634600</v>
      </c>
      <c r="I16" s="257">
        <v>0</v>
      </c>
      <c r="J16" s="257">
        <v>0</v>
      </c>
      <c r="K16" s="257">
        <v>0</v>
      </c>
      <c r="L16" s="258">
        <v>0</v>
      </c>
      <c r="M16" s="256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8">
        <v>0</v>
      </c>
      <c r="W16" s="251">
        <f t="shared" si="0"/>
        <v>0</v>
      </c>
      <c r="X16" s="250">
        <f t="shared" si="0"/>
        <v>0</v>
      </c>
      <c r="Y16" s="250">
        <f t="shared" si="0"/>
        <v>0</v>
      </c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  <c r="IV16" s="59"/>
    </row>
    <row r="17" spans="1:256" ht="14.25" customHeight="1">
      <c r="A17" s="255" t="s">
        <v>404</v>
      </c>
      <c r="B17" s="255" t="s">
        <v>409</v>
      </c>
      <c r="C17" s="255" t="s">
        <v>348</v>
      </c>
      <c r="D17" s="255" t="s">
        <v>410</v>
      </c>
      <c r="E17" s="257">
        <v>14000</v>
      </c>
      <c r="F17" s="257">
        <v>14000</v>
      </c>
      <c r="G17" s="257">
        <v>14000</v>
      </c>
      <c r="H17" s="257">
        <v>14000</v>
      </c>
      <c r="I17" s="257">
        <v>0</v>
      </c>
      <c r="J17" s="257">
        <v>0</v>
      </c>
      <c r="K17" s="257">
        <v>0</v>
      </c>
      <c r="L17" s="258">
        <v>0</v>
      </c>
      <c r="M17" s="256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8">
        <v>0</v>
      </c>
      <c r="W17" s="251">
        <f t="shared" si="0"/>
        <v>0</v>
      </c>
      <c r="X17" s="250">
        <f t="shared" si="0"/>
        <v>0</v>
      </c>
      <c r="Y17" s="250">
        <f t="shared" si="0"/>
        <v>0</v>
      </c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  <c r="IV17" s="59"/>
    </row>
    <row r="18" spans="1:256" ht="14.25" customHeight="1">
      <c r="A18" s="255" t="s">
        <v>404</v>
      </c>
      <c r="B18" s="255" t="s">
        <v>411</v>
      </c>
      <c r="C18" s="255" t="s">
        <v>348</v>
      </c>
      <c r="D18" s="255" t="s">
        <v>412</v>
      </c>
      <c r="E18" s="257">
        <v>30000</v>
      </c>
      <c r="F18" s="257">
        <v>30000</v>
      </c>
      <c r="G18" s="257">
        <v>30000</v>
      </c>
      <c r="H18" s="257">
        <v>30000</v>
      </c>
      <c r="I18" s="257">
        <v>0</v>
      </c>
      <c r="J18" s="257">
        <v>0</v>
      </c>
      <c r="K18" s="257">
        <v>0</v>
      </c>
      <c r="L18" s="258">
        <v>0</v>
      </c>
      <c r="M18" s="256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8">
        <v>0</v>
      </c>
      <c r="W18" s="251">
        <f t="shared" si="0"/>
        <v>0</v>
      </c>
      <c r="X18" s="250">
        <f t="shared" si="0"/>
        <v>0</v>
      </c>
      <c r="Y18" s="250">
        <f t="shared" si="0"/>
        <v>0</v>
      </c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  <c r="IV18" s="59"/>
    </row>
    <row r="19" spans="1:256" ht="14.25" customHeight="1">
      <c r="A19" s="255" t="s">
        <v>404</v>
      </c>
      <c r="B19" s="255" t="s">
        <v>413</v>
      </c>
      <c r="C19" s="255" t="s">
        <v>348</v>
      </c>
      <c r="D19" s="255" t="s">
        <v>414</v>
      </c>
      <c r="E19" s="257">
        <v>3175800</v>
      </c>
      <c r="F19" s="257">
        <v>3175800</v>
      </c>
      <c r="G19" s="257">
        <v>550000</v>
      </c>
      <c r="H19" s="257">
        <v>0</v>
      </c>
      <c r="I19" s="257">
        <v>550000</v>
      </c>
      <c r="J19" s="257">
        <v>2625800</v>
      </c>
      <c r="K19" s="257">
        <v>0</v>
      </c>
      <c r="L19" s="258">
        <v>2625800</v>
      </c>
      <c r="M19" s="256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8">
        <v>0</v>
      </c>
      <c r="W19" s="251">
        <f t="shared" si="0"/>
        <v>0</v>
      </c>
      <c r="X19" s="250">
        <f t="shared" si="0"/>
        <v>0</v>
      </c>
      <c r="Y19" s="250">
        <f t="shared" si="0"/>
        <v>0</v>
      </c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</row>
    <row r="20" spans="1:256" ht="14.25" customHeight="1">
      <c r="A20" s="255"/>
      <c r="B20" s="255"/>
      <c r="C20" s="255" t="s">
        <v>415</v>
      </c>
      <c r="D20" s="255" t="s">
        <v>416</v>
      </c>
      <c r="E20" s="257">
        <v>107473</v>
      </c>
      <c r="F20" s="257">
        <v>107473</v>
      </c>
      <c r="G20" s="257">
        <v>107473</v>
      </c>
      <c r="H20" s="257">
        <v>107473</v>
      </c>
      <c r="I20" s="257">
        <v>0</v>
      </c>
      <c r="J20" s="257">
        <v>0</v>
      </c>
      <c r="K20" s="257">
        <v>0</v>
      </c>
      <c r="L20" s="258">
        <v>0</v>
      </c>
      <c r="M20" s="256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8">
        <v>0</v>
      </c>
      <c r="W20" s="251">
        <f t="shared" si="0"/>
        <v>0</v>
      </c>
      <c r="X20" s="250">
        <f t="shared" si="0"/>
        <v>0</v>
      </c>
      <c r="Y20" s="250">
        <f t="shared" si="0"/>
        <v>0</v>
      </c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  <c r="IV20" s="59"/>
    </row>
    <row r="21" spans="1:256" ht="14.25" customHeight="1">
      <c r="A21" s="255" t="s">
        <v>417</v>
      </c>
      <c r="B21" s="255" t="s">
        <v>418</v>
      </c>
      <c r="C21" s="255" t="s">
        <v>348</v>
      </c>
      <c r="D21" s="255" t="s">
        <v>419</v>
      </c>
      <c r="E21" s="257">
        <v>107473</v>
      </c>
      <c r="F21" s="257">
        <v>107473</v>
      </c>
      <c r="G21" s="257">
        <v>107473</v>
      </c>
      <c r="H21" s="257">
        <v>107473</v>
      </c>
      <c r="I21" s="257">
        <v>0</v>
      </c>
      <c r="J21" s="257">
        <v>0</v>
      </c>
      <c r="K21" s="257">
        <v>0</v>
      </c>
      <c r="L21" s="258">
        <v>0</v>
      </c>
      <c r="M21" s="256">
        <v>0</v>
      </c>
      <c r="N21" s="257">
        <v>0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7">
        <v>0</v>
      </c>
      <c r="U21" s="257">
        <v>0</v>
      </c>
      <c r="V21" s="258">
        <v>0</v>
      </c>
      <c r="W21" s="251">
        <f t="shared" si="0"/>
        <v>0</v>
      </c>
      <c r="X21" s="250">
        <f t="shared" si="0"/>
        <v>0</v>
      </c>
      <c r="Y21" s="250">
        <f t="shared" si="0"/>
        <v>0</v>
      </c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</row>
    <row r="22" spans="1:256" ht="14.25" customHeight="1">
      <c r="A22" s="255"/>
      <c r="B22" s="255"/>
      <c r="C22" s="255" t="s">
        <v>420</v>
      </c>
      <c r="D22" s="255" t="s">
        <v>421</v>
      </c>
      <c r="E22" s="257">
        <v>198360</v>
      </c>
      <c r="F22" s="257">
        <v>198360</v>
      </c>
      <c r="G22" s="257">
        <v>198360</v>
      </c>
      <c r="H22" s="257">
        <v>198360</v>
      </c>
      <c r="I22" s="257">
        <v>0</v>
      </c>
      <c r="J22" s="257">
        <v>0</v>
      </c>
      <c r="K22" s="257">
        <v>0</v>
      </c>
      <c r="L22" s="258">
        <v>0</v>
      </c>
      <c r="M22" s="256">
        <v>0</v>
      </c>
      <c r="N22" s="257">
        <v>0</v>
      </c>
      <c r="O22" s="257">
        <v>0</v>
      </c>
      <c r="P22" s="257">
        <v>0</v>
      </c>
      <c r="Q22" s="257">
        <v>0</v>
      </c>
      <c r="R22" s="257">
        <v>0</v>
      </c>
      <c r="S22" s="257">
        <v>0</v>
      </c>
      <c r="T22" s="257">
        <v>0</v>
      </c>
      <c r="U22" s="257">
        <v>0</v>
      </c>
      <c r="V22" s="258">
        <v>0</v>
      </c>
      <c r="W22" s="251">
        <f t="shared" si="0"/>
        <v>0</v>
      </c>
      <c r="X22" s="250">
        <f t="shared" si="0"/>
        <v>0</v>
      </c>
      <c r="Y22" s="250">
        <f t="shared" si="0"/>
        <v>0</v>
      </c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  <c r="IV22" s="59"/>
    </row>
    <row r="23" spans="1:256" ht="14.25" customHeight="1">
      <c r="A23" s="255" t="s">
        <v>422</v>
      </c>
      <c r="B23" s="255" t="s">
        <v>423</v>
      </c>
      <c r="C23" s="255" t="s">
        <v>348</v>
      </c>
      <c r="D23" s="255" t="s">
        <v>424</v>
      </c>
      <c r="E23" s="257">
        <v>198360</v>
      </c>
      <c r="F23" s="257">
        <v>198360</v>
      </c>
      <c r="G23" s="257">
        <v>198360</v>
      </c>
      <c r="H23" s="257">
        <v>198360</v>
      </c>
      <c r="I23" s="257">
        <v>0</v>
      </c>
      <c r="J23" s="257">
        <v>0</v>
      </c>
      <c r="K23" s="257">
        <v>0</v>
      </c>
      <c r="L23" s="258">
        <v>0</v>
      </c>
      <c r="M23" s="256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8">
        <v>0</v>
      </c>
      <c r="W23" s="251">
        <f t="shared" si="0"/>
        <v>0</v>
      </c>
      <c r="X23" s="250">
        <f t="shared" si="0"/>
        <v>0</v>
      </c>
      <c r="Y23" s="250">
        <f t="shared" si="0"/>
        <v>0</v>
      </c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  <c r="IU23" s="59"/>
      <c r="IV23" s="59"/>
    </row>
    <row r="24" spans="1:256" ht="14.25" customHeight="1">
      <c r="A24" s="255"/>
      <c r="B24" s="255"/>
      <c r="C24" s="255" t="s">
        <v>425</v>
      </c>
      <c r="D24" s="255" t="s">
        <v>426</v>
      </c>
      <c r="E24" s="257">
        <v>5640000</v>
      </c>
      <c r="F24" s="257">
        <v>5640000</v>
      </c>
      <c r="G24" s="257">
        <v>0</v>
      </c>
      <c r="H24" s="257">
        <v>0</v>
      </c>
      <c r="I24" s="257">
        <v>0</v>
      </c>
      <c r="J24" s="257">
        <v>5640000</v>
      </c>
      <c r="K24" s="257">
        <v>0</v>
      </c>
      <c r="L24" s="258">
        <v>5640000</v>
      </c>
      <c r="M24" s="256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8">
        <v>0</v>
      </c>
      <c r="W24" s="251">
        <f t="shared" si="0"/>
        <v>0</v>
      </c>
      <c r="X24" s="250">
        <f t="shared" si="0"/>
        <v>0</v>
      </c>
      <c r="Y24" s="250">
        <f t="shared" si="0"/>
        <v>0</v>
      </c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59"/>
      <c r="IS24" s="59"/>
      <c r="IT24" s="59"/>
      <c r="IU24" s="59"/>
      <c r="IV24" s="59"/>
    </row>
    <row r="25" spans="1:256" ht="14.25" customHeight="1">
      <c r="A25" s="255" t="s">
        <v>427</v>
      </c>
      <c r="B25" s="255" t="s">
        <v>428</v>
      </c>
      <c r="C25" s="255" t="s">
        <v>348</v>
      </c>
      <c r="D25" s="255" t="s">
        <v>129</v>
      </c>
      <c r="E25" s="257">
        <v>5640000</v>
      </c>
      <c r="F25" s="257">
        <v>5640000</v>
      </c>
      <c r="G25" s="257">
        <v>0</v>
      </c>
      <c r="H25" s="257">
        <v>0</v>
      </c>
      <c r="I25" s="257">
        <v>0</v>
      </c>
      <c r="J25" s="257">
        <v>5640000</v>
      </c>
      <c r="K25" s="257">
        <v>0</v>
      </c>
      <c r="L25" s="258">
        <v>5640000</v>
      </c>
      <c r="M25" s="256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8">
        <v>0</v>
      </c>
      <c r="W25" s="251">
        <f t="shared" si="0"/>
        <v>0</v>
      </c>
      <c r="X25" s="250">
        <f t="shared" si="0"/>
        <v>0</v>
      </c>
      <c r="Y25" s="250">
        <f t="shared" si="0"/>
        <v>0</v>
      </c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  <c r="IU25" s="59"/>
      <c r="IV25" s="59"/>
    </row>
    <row r="26" spans="1:256" ht="14.25" customHeight="1">
      <c r="A26" s="255"/>
      <c r="B26" s="255"/>
      <c r="C26" s="255" t="s">
        <v>389</v>
      </c>
      <c r="D26" s="255" t="s">
        <v>429</v>
      </c>
      <c r="E26" s="257">
        <v>5924738</v>
      </c>
      <c r="F26" s="257">
        <v>5924738</v>
      </c>
      <c r="G26" s="257">
        <v>5924738</v>
      </c>
      <c r="H26" s="257">
        <v>2684738</v>
      </c>
      <c r="I26" s="257">
        <v>3240000</v>
      </c>
      <c r="J26" s="257">
        <v>0</v>
      </c>
      <c r="K26" s="257">
        <v>0</v>
      </c>
      <c r="L26" s="258">
        <v>0</v>
      </c>
      <c r="M26" s="256">
        <v>0</v>
      </c>
      <c r="N26" s="257">
        <v>0</v>
      </c>
      <c r="O26" s="257">
        <v>0</v>
      </c>
      <c r="P26" s="257">
        <v>0</v>
      </c>
      <c r="Q26" s="257">
        <v>0</v>
      </c>
      <c r="R26" s="257">
        <v>0</v>
      </c>
      <c r="S26" s="257">
        <v>0</v>
      </c>
      <c r="T26" s="257">
        <v>0</v>
      </c>
      <c r="U26" s="257">
        <v>0</v>
      </c>
      <c r="V26" s="258">
        <v>0</v>
      </c>
      <c r="W26" s="251">
        <f t="shared" si="0"/>
        <v>0</v>
      </c>
      <c r="X26" s="250">
        <f t="shared" si="0"/>
        <v>0</v>
      </c>
      <c r="Y26" s="250">
        <f t="shared" si="0"/>
        <v>0</v>
      </c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  <c r="IU26" s="59"/>
      <c r="IV26" s="59"/>
    </row>
    <row r="27" spans="1:256" ht="14.25" customHeight="1">
      <c r="A27" s="255"/>
      <c r="B27" s="255"/>
      <c r="C27" s="255" t="s">
        <v>415</v>
      </c>
      <c r="D27" s="255" t="s">
        <v>416</v>
      </c>
      <c r="E27" s="257">
        <v>5704738</v>
      </c>
      <c r="F27" s="257">
        <v>5704738</v>
      </c>
      <c r="G27" s="257">
        <v>5704738</v>
      </c>
      <c r="H27" s="257">
        <v>2684738</v>
      </c>
      <c r="I27" s="257">
        <v>3020000</v>
      </c>
      <c r="J27" s="257">
        <v>0</v>
      </c>
      <c r="K27" s="257">
        <v>0</v>
      </c>
      <c r="L27" s="258">
        <v>0</v>
      </c>
      <c r="M27" s="256">
        <v>0</v>
      </c>
      <c r="N27" s="257">
        <v>0</v>
      </c>
      <c r="O27" s="257">
        <v>0</v>
      </c>
      <c r="P27" s="257">
        <v>0</v>
      </c>
      <c r="Q27" s="257">
        <v>0</v>
      </c>
      <c r="R27" s="257">
        <v>0</v>
      </c>
      <c r="S27" s="257">
        <v>0</v>
      </c>
      <c r="T27" s="257">
        <v>0</v>
      </c>
      <c r="U27" s="257">
        <v>0</v>
      </c>
      <c r="V27" s="258">
        <v>0</v>
      </c>
      <c r="W27" s="251">
        <f t="shared" si="0"/>
        <v>0</v>
      </c>
      <c r="X27" s="250">
        <f t="shared" si="0"/>
        <v>0</v>
      </c>
      <c r="Y27" s="250">
        <f t="shared" si="0"/>
        <v>0</v>
      </c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</row>
    <row r="28" spans="1:256" ht="14.25" customHeight="1">
      <c r="A28" s="255" t="s">
        <v>417</v>
      </c>
      <c r="B28" s="255" t="s">
        <v>418</v>
      </c>
      <c r="C28" s="255" t="s">
        <v>371</v>
      </c>
      <c r="D28" s="255" t="s">
        <v>419</v>
      </c>
      <c r="E28" s="257">
        <v>2678138</v>
      </c>
      <c r="F28" s="257">
        <v>2678138</v>
      </c>
      <c r="G28" s="257">
        <v>2678138</v>
      </c>
      <c r="H28" s="257">
        <v>2678138</v>
      </c>
      <c r="I28" s="257">
        <v>0</v>
      </c>
      <c r="J28" s="257">
        <v>0</v>
      </c>
      <c r="K28" s="257">
        <v>0</v>
      </c>
      <c r="L28" s="258">
        <v>0</v>
      </c>
      <c r="M28" s="256">
        <v>0</v>
      </c>
      <c r="N28" s="257">
        <v>0</v>
      </c>
      <c r="O28" s="257">
        <v>0</v>
      </c>
      <c r="P28" s="257">
        <v>0</v>
      </c>
      <c r="Q28" s="257">
        <v>0</v>
      </c>
      <c r="R28" s="257">
        <v>0</v>
      </c>
      <c r="S28" s="257">
        <v>0</v>
      </c>
      <c r="T28" s="257">
        <v>0</v>
      </c>
      <c r="U28" s="257">
        <v>0</v>
      </c>
      <c r="V28" s="258">
        <v>0</v>
      </c>
      <c r="W28" s="251">
        <f t="shared" si="0"/>
        <v>0</v>
      </c>
      <c r="X28" s="250">
        <f t="shared" si="0"/>
        <v>0</v>
      </c>
      <c r="Y28" s="250">
        <f t="shared" si="0"/>
        <v>0</v>
      </c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  <c r="IV28" s="59"/>
    </row>
    <row r="29" spans="1:256" ht="14.25" customHeight="1">
      <c r="A29" s="255" t="s">
        <v>417</v>
      </c>
      <c r="B29" s="255" t="s">
        <v>430</v>
      </c>
      <c r="C29" s="255" t="s">
        <v>371</v>
      </c>
      <c r="D29" s="255" t="s">
        <v>431</v>
      </c>
      <c r="E29" s="257">
        <v>3026600</v>
      </c>
      <c r="F29" s="257">
        <v>3026600</v>
      </c>
      <c r="G29" s="257">
        <v>3026600</v>
      </c>
      <c r="H29" s="257">
        <v>6600</v>
      </c>
      <c r="I29" s="257">
        <v>3020000</v>
      </c>
      <c r="J29" s="257">
        <v>0</v>
      </c>
      <c r="K29" s="257">
        <v>0</v>
      </c>
      <c r="L29" s="258">
        <v>0</v>
      </c>
      <c r="M29" s="256">
        <v>0</v>
      </c>
      <c r="N29" s="257">
        <v>0</v>
      </c>
      <c r="O29" s="257">
        <v>0</v>
      </c>
      <c r="P29" s="257">
        <v>0</v>
      </c>
      <c r="Q29" s="257">
        <v>0</v>
      </c>
      <c r="R29" s="257">
        <v>0</v>
      </c>
      <c r="S29" s="257">
        <v>0</v>
      </c>
      <c r="T29" s="257">
        <v>0</v>
      </c>
      <c r="U29" s="257">
        <v>0</v>
      </c>
      <c r="V29" s="258">
        <v>0</v>
      </c>
      <c r="W29" s="251">
        <f t="shared" si="0"/>
        <v>0</v>
      </c>
      <c r="X29" s="250">
        <f t="shared" si="0"/>
        <v>0</v>
      </c>
      <c r="Y29" s="250">
        <f t="shared" si="0"/>
        <v>0</v>
      </c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  <c r="IV29" s="59"/>
    </row>
    <row r="30" spans="1:256" ht="14.25" customHeight="1">
      <c r="A30" s="255"/>
      <c r="B30" s="255"/>
      <c r="C30" s="255" t="s">
        <v>420</v>
      </c>
      <c r="D30" s="255" t="s">
        <v>421</v>
      </c>
      <c r="E30" s="257">
        <v>220000</v>
      </c>
      <c r="F30" s="257">
        <v>220000</v>
      </c>
      <c r="G30" s="257">
        <v>220000</v>
      </c>
      <c r="H30" s="257">
        <v>0</v>
      </c>
      <c r="I30" s="257">
        <v>220000</v>
      </c>
      <c r="J30" s="257">
        <v>0</v>
      </c>
      <c r="K30" s="257">
        <v>0</v>
      </c>
      <c r="L30" s="258">
        <v>0</v>
      </c>
      <c r="M30" s="256">
        <v>0</v>
      </c>
      <c r="N30" s="257">
        <v>0</v>
      </c>
      <c r="O30" s="257">
        <v>0</v>
      </c>
      <c r="P30" s="257">
        <v>0</v>
      </c>
      <c r="Q30" s="257">
        <v>0</v>
      </c>
      <c r="R30" s="257">
        <v>0</v>
      </c>
      <c r="S30" s="257">
        <v>0</v>
      </c>
      <c r="T30" s="257">
        <v>0</v>
      </c>
      <c r="U30" s="257">
        <v>0</v>
      </c>
      <c r="V30" s="258">
        <v>0</v>
      </c>
      <c r="W30" s="251">
        <f t="shared" si="0"/>
        <v>0</v>
      </c>
      <c r="X30" s="250">
        <f t="shared" si="0"/>
        <v>0</v>
      </c>
      <c r="Y30" s="250">
        <f t="shared" si="0"/>
        <v>0</v>
      </c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</row>
    <row r="31" spans="1:256" ht="14.25" customHeight="1">
      <c r="A31" s="255" t="s">
        <v>422</v>
      </c>
      <c r="B31" s="255" t="s">
        <v>432</v>
      </c>
      <c r="C31" s="255" t="s">
        <v>371</v>
      </c>
      <c r="D31" s="255" t="s">
        <v>433</v>
      </c>
      <c r="E31" s="257">
        <v>220000</v>
      </c>
      <c r="F31" s="257">
        <v>220000</v>
      </c>
      <c r="G31" s="257">
        <v>220000</v>
      </c>
      <c r="H31" s="257">
        <v>0</v>
      </c>
      <c r="I31" s="257">
        <v>220000</v>
      </c>
      <c r="J31" s="257">
        <v>0</v>
      </c>
      <c r="K31" s="257">
        <v>0</v>
      </c>
      <c r="L31" s="258">
        <v>0</v>
      </c>
      <c r="M31" s="256">
        <v>0</v>
      </c>
      <c r="N31" s="257">
        <v>0</v>
      </c>
      <c r="O31" s="257">
        <v>0</v>
      </c>
      <c r="P31" s="257">
        <v>0</v>
      </c>
      <c r="Q31" s="257">
        <v>0</v>
      </c>
      <c r="R31" s="257">
        <v>0</v>
      </c>
      <c r="S31" s="257">
        <v>0</v>
      </c>
      <c r="T31" s="257">
        <v>0</v>
      </c>
      <c r="U31" s="257">
        <v>0</v>
      </c>
      <c r="V31" s="258">
        <v>0</v>
      </c>
      <c r="W31" s="251">
        <f t="shared" si="0"/>
        <v>0</v>
      </c>
      <c r="X31" s="250">
        <f t="shared" si="0"/>
        <v>0</v>
      </c>
      <c r="Y31" s="250">
        <f t="shared" si="0"/>
        <v>0</v>
      </c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</row>
    <row r="32" spans="1:256" ht="14.25" customHeight="1">
      <c r="A32" s="59"/>
      <c r="B32" s="59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58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</row>
    <row r="33" spans="1:256" ht="14.25" customHeight="1">
      <c r="A33" s="61"/>
      <c r="B33" s="61"/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9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  <c r="IV33" s="61"/>
    </row>
    <row r="34" spans="1:256" ht="14.2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70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  <c r="IL34" s="64"/>
      <c r="IM34" s="64"/>
      <c r="IN34" s="64"/>
      <c r="IO34" s="64"/>
      <c r="IP34" s="64"/>
      <c r="IQ34" s="64"/>
      <c r="IR34" s="64"/>
      <c r="IS34" s="64"/>
      <c r="IT34" s="64"/>
      <c r="IU34" s="64"/>
      <c r="IV34" s="64"/>
    </row>
    <row r="35" spans="1:256" ht="14.2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70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  <c r="IL35" s="64"/>
      <c r="IM35" s="64"/>
      <c r="IN35" s="64"/>
      <c r="IO35" s="64"/>
      <c r="IP35" s="64"/>
      <c r="IQ35" s="64"/>
      <c r="IR35" s="64"/>
      <c r="IS35" s="64"/>
      <c r="IT35" s="64"/>
      <c r="IU35" s="64"/>
      <c r="IV35" s="64"/>
    </row>
    <row r="36" spans="1:256" ht="14.25" customHeight="1">
      <c r="A36" s="64"/>
      <c r="B36" s="64"/>
      <c r="C36" s="64"/>
      <c r="D36" s="64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70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  <c r="GP36" s="64"/>
      <c r="GQ36" s="64"/>
      <c r="GR36" s="64"/>
      <c r="GS36" s="64"/>
      <c r="GT36" s="64"/>
      <c r="GU36" s="64"/>
      <c r="GV36" s="64"/>
      <c r="GW36" s="64"/>
      <c r="GX36" s="64"/>
      <c r="GY36" s="64"/>
      <c r="GZ36" s="64"/>
      <c r="HA36" s="64"/>
      <c r="HB36" s="64"/>
      <c r="HC36" s="64"/>
      <c r="HD36" s="64"/>
      <c r="HE36" s="64"/>
      <c r="HF36" s="64"/>
      <c r="HG36" s="64"/>
      <c r="HH36" s="64"/>
      <c r="HI36" s="64"/>
      <c r="HJ36" s="64"/>
      <c r="HK36" s="64"/>
      <c r="HL36" s="64"/>
      <c r="HM36" s="64"/>
      <c r="HN36" s="64"/>
      <c r="HO36" s="64"/>
      <c r="HP36" s="64"/>
      <c r="HQ36" s="64"/>
      <c r="HR36" s="64"/>
      <c r="HS36" s="64"/>
      <c r="HT36" s="64"/>
      <c r="HU36" s="64"/>
      <c r="HV36" s="64"/>
      <c r="HW36" s="64"/>
      <c r="HX36" s="64"/>
      <c r="HY36" s="64"/>
      <c r="HZ36" s="64"/>
      <c r="IA36" s="64"/>
      <c r="IB36" s="64"/>
      <c r="IC36" s="64"/>
      <c r="ID36" s="64"/>
      <c r="IE36" s="64"/>
      <c r="IF36" s="64"/>
      <c r="IG36" s="64"/>
      <c r="IH36" s="64"/>
      <c r="II36" s="64"/>
      <c r="IJ36" s="64"/>
      <c r="IK36" s="64"/>
      <c r="IL36" s="64"/>
      <c r="IM36" s="64"/>
      <c r="IN36" s="64"/>
      <c r="IO36" s="64"/>
      <c r="IP36" s="64"/>
      <c r="IQ36" s="64"/>
      <c r="IR36" s="64"/>
      <c r="IS36" s="64"/>
      <c r="IT36" s="64"/>
      <c r="IU36" s="64"/>
      <c r="IV36" s="64"/>
    </row>
    <row r="37" spans="1:256" ht="14.25" customHeight="1">
      <c r="A37" s="64"/>
      <c r="B37" s="64"/>
      <c r="C37" s="64"/>
      <c r="D37" s="64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70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  <c r="GW37" s="64"/>
      <c r="GX37" s="64"/>
      <c r="GY37" s="64"/>
      <c r="GZ37" s="64"/>
      <c r="HA37" s="64"/>
      <c r="HB37" s="64"/>
      <c r="HC37" s="64"/>
      <c r="HD37" s="64"/>
      <c r="HE37" s="64"/>
      <c r="HF37" s="64"/>
      <c r="HG37" s="64"/>
      <c r="HH37" s="64"/>
      <c r="HI37" s="64"/>
      <c r="HJ37" s="64"/>
      <c r="HK37" s="64"/>
      <c r="HL37" s="64"/>
      <c r="HM37" s="64"/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  <c r="IG37" s="64"/>
      <c r="IH37" s="64"/>
      <c r="II37" s="64"/>
      <c r="IJ37" s="64"/>
      <c r="IK37" s="64"/>
      <c r="IL37" s="64"/>
      <c r="IM37" s="64"/>
      <c r="IN37" s="64"/>
      <c r="IO37" s="64"/>
      <c r="IP37" s="64"/>
      <c r="IQ37" s="64"/>
      <c r="IR37" s="64"/>
      <c r="IS37" s="64"/>
      <c r="IT37" s="64"/>
      <c r="IU37" s="64"/>
      <c r="IV37" s="64"/>
    </row>
    <row r="38" spans="1:256" ht="14.25" customHeight="1">
      <c r="A38" s="64"/>
      <c r="B38" s="64"/>
      <c r="C38" s="64"/>
      <c r="D38" s="64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70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64"/>
      <c r="IH38" s="64"/>
      <c r="II38" s="64"/>
      <c r="IJ38" s="64"/>
      <c r="IK38" s="64"/>
      <c r="IL38" s="64"/>
      <c r="IM38" s="64"/>
      <c r="IN38" s="64"/>
      <c r="IO38" s="64"/>
      <c r="IP38" s="64"/>
      <c r="IQ38" s="64"/>
      <c r="IR38" s="64"/>
      <c r="IS38" s="64"/>
      <c r="IT38" s="64"/>
      <c r="IU38" s="64"/>
      <c r="IV38" s="64"/>
    </row>
    <row r="39" spans="1:256" ht="14.25" customHeight="1">
      <c r="A39" s="64"/>
      <c r="B39" s="64"/>
      <c r="C39" s="64"/>
      <c r="D39" s="64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70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  <c r="IL39" s="64"/>
      <c r="IM39" s="64"/>
      <c r="IN39" s="64"/>
      <c r="IO39" s="64"/>
      <c r="IP39" s="64"/>
      <c r="IQ39" s="64"/>
      <c r="IR39" s="64"/>
      <c r="IS39" s="64"/>
      <c r="IT39" s="64"/>
      <c r="IU39" s="64"/>
      <c r="IV39" s="64"/>
    </row>
    <row r="40" spans="1:256" ht="14.25" customHeight="1">
      <c r="A40" s="64"/>
      <c r="B40" s="64"/>
      <c r="C40" s="64"/>
      <c r="D40" s="64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70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  <c r="GW40" s="64"/>
      <c r="GX40" s="64"/>
      <c r="GY40" s="64"/>
      <c r="GZ40" s="64"/>
      <c r="HA40" s="64"/>
      <c r="HB40" s="64"/>
      <c r="HC40" s="64"/>
      <c r="HD40" s="64"/>
      <c r="HE40" s="64"/>
      <c r="HF40" s="64"/>
      <c r="HG40" s="64"/>
      <c r="HH40" s="64"/>
      <c r="HI40" s="64"/>
      <c r="HJ40" s="64"/>
      <c r="HK40" s="64"/>
      <c r="HL40" s="64"/>
      <c r="HM40" s="64"/>
      <c r="HN40" s="64"/>
      <c r="HO40" s="64"/>
      <c r="HP40" s="64"/>
      <c r="HQ40" s="64"/>
      <c r="HR40" s="64"/>
      <c r="HS40" s="64"/>
      <c r="HT40" s="64"/>
      <c r="HU40" s="64"/>
      <c r="HV40" s="64"/>
      <c r="HW40" s="64"/>
      <c r="HX40" s="64"/>
      <c r="HY40" s="64"/>
      <c r="HZ40" s="64"/>
      <c r="IA40" s="64"/>
      <c r="IB40" s="64"/>
      <c r="IC40" s="64"/>
      <c r="ID40" s="64"/>
      <c r="IE40" s="64"/>
      <c r="IF40" s="64"/>
      <c r="IG40" s="64"/>
      <c r="IH40" s="64"/>
      <c r="II40" s="64"/>
      <c r="IJ40" s="64"/>
      <c r="IK40" s="64"/>
      <c r="IL40" s="64"/>
      <c r="IM40" s="64"/>
      <c r="IN40" s="64"/>
      <c r="IO40" s="64"/>
      <c r="IP40" s="64"/>
      <c r="IQ40" s="64"/>
      <c r="IR40" s="64"/>
      <c r="IS40" s="64"/>
      <c r="IT40" s="64"/>
      <c r="IU40" s="64"/>
      <c r="IV40" s="64"/>
    </row>
    <row r="41" spans="1:256" ht="14.25" customHeight="1">
      <c r="A41" s="64"/>
      <c r="B41" s="64"/>
      <c r="C41" s="64"/>
      <c r="D41" s="6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70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  <c r="GP41" s="64"/>
      <c r="GQ41" s="64"/>
      <c r="GR41" s="64"/>
      <c r="GS41" s="64"/>
      <c r="GT41" s="64"/>
      <c r="GU41" s="64"/>
      <c r="GV41" s="64"/>
      <c r="GW41" s="64"/>
      <c r="GX41" s="64"/>
      <c r="GY41" s="64"/>
      <c r="GZ41" s="64"/>
      <c r="HA41" s="64"/>
      <c r="HB41" s="64"/>
      <c r="HC41" s="64"/>
      <c r="HD41" s="64"/>
      <c r="HE41" s="64"/>
      <c r="HF41" s="64"/>
      <c r="HG41" s="64"/>
      <c r="HH41" s="64"/>
      <c r="HI41" s="64"/>
      <c r="HJ41" s="64"/>
      <c r="HK41" s="64"/>
      <c r="HL41" s="64"/>
      <c r="HM41" s="64"/>
      <c r="HN41" s="64"/>
      <c r="HO41" s="64"/>
      <c r="HP41" s="64"/>
      <c r="HQ41" s="64"/>
      <c r="HR41" s="64"/>
      <c r="HS41" s="64"/>
      <c r="HT41" s="64"/>
      <c r="HU41" s="64"/>
      <c r="HV41" s="64"/>
      <c r="HW41" s="64"/>
      <c r="HX41" s="64"/>
      <c r="HY41" s="64"/>
      <c r="HZ41" s="64"/>
      <c r="IA41" s="64"/>
      <c r="IB41" s="64"/>
      <c r="IC41" s="64"/>
      <c r="ID41" s="64"/>
      <c r="IE41" s="64"/>
      <c r="IF41" s="64"/>
      <c r="IG41" s="64"/>
      <c r="IH41" s="64"/>
      <c r="II41" s="64"/>
      <c r="IJ41" s="64"/>
      <c r="IK41" s="64"/>
      <c r="IL41" s="64"/>
      <c r="IM41" s="64"/>
      <c r="IN41" s="64"/>
      <c r="IO41" s="64"/>
      <c r="IP41" s="64"/>
      <c r="IQ41" s="64"/>
      <c r="IR41" s="64"/>
      <c r="IS41" s="64"/>
      <c r="IT41" s="64"/>
      <c r="IU41" s="64"/>
      <c r="IV41" s="64"/>
    </row>
    <row r="42" spans="1:256" ht="14.25" customHeight="1">
      <c r="A42" s="64"/>
      <c r="B42" s="64"/>
      <c r="C42" s="64"/>
      <c r="D42" s="64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70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64"/>
      <c r="GE42" s="64"/>
      <c r="GF42" s="64"/>
      <c r="GG42" s="64"/>
      <c r="GH42" s="64"/>
      <c r="GI42" s="64"/>
      <c r="GJ42" s="64"/>
      <c r="GK42" s="64"/>
      <c r="GL42" s="64"/>
      <c r="GM42" s="64"/>
      <c r="GN42" s="64"/>
      <c r="GO42" s="64"/>
      <c r="GP42" s="64"/>
      <c r="GQ42" s="64"/>
      <c r="GR42" s="64"/>
      <c r="GS42" s="64"/>
      <c r="GT42" s="64"/>
      <c r="GU42" s="64"/>
      <c r="GV42" s="64"/>
      <c r="GW42" s="64"/>
      <c r="GX42" s="64"/>
      <c r="GY42" s="64"/>
      <c r="GZ42" s="64"/>
      <c r="HA42" s="64"/>
      <c r="HB42" s="64"/>
      <c r="HC42" s="64"/>
      <c r="HD42" s="64"/>
      <c r="HE42" s="64"/>
      <c r="HF42" s="64"/>
      <c r="HG42" s="64"/>
      <c r="HH42" s="64"/>
      <c r="HI42" s="64"/>
      <c r="HJ42" s="64"/>
      <c r="HK42" s="64"/>
      <c r="HL42" s="64"/>
      <c r="HM42" s="64"/>
      <c r="HN42" s="64"/>
      <c r="HO42" s="64"/>
      <c r="HP42" s="64"/>
      <c r="HQ42" s="64"/>
      <c r="HR42" s="64"/>
      <c r="HS42" s="64"/>
      <c r="HT42" s="64"/>
      <c r="HU42" s="64"/>
      <c r="HV42" s="64"/>
      <c r="HW42" s="64"/>
      <c r="HX42" s="64"/>
      <c r="HY42" s="64"/>
      <c r="HZ42" s="64"/>
      <c r="IA42" s="64"/>
      <c r="IB42" s="64"/>
      <c r="IC42" s="64"/>
      <c r="ID42" s="64"/>
      <c r="IE42" s="64"/>
      <c r="IF42" s="64"/>
      <c r="IG42" s="64"/>
      <c r="IH42" s="64"/>
      <c r="II42" s="64"/>
      <c r="IJ42" s="64"/>
      <c r="IK42" s="64"/>
      <c r="IL42" s="64"/>
      <c r="IM42" s="64"/>
      <c r="IN42" s="64"/>
      <c r="IO42" s="64"/>
      <c r="IP42" s="64"/>
      <c r="IQ42" s="64"/>
      <c r="IR42" s="64"/>
      <c r="IS42" s="64"/>
      <c r="IT42" s="64"/>
      <c r="IU42" s="64"/>
      <c r="IV42" s="64"/>
    </row>
    <row r="43" spans="1:256" ht="14.25" customHeight="1">
      <c r="A43" s="64"/>
      <c r="B43" s="64"/>
      <c r="C43" s="64"/>
      <c r="D43" s="64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70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  <c r="GE43" s="64"/>
      <c r="GF43" s="64"/>
      <c r="GG43" s="64"/>
      <c r="GH43" s="64"/>
      <c r="GI43" s="64"/>
      <c r="GJ43" s="64"/>
      <c r="GK43" s="64"/>
      <c r="GL43" s="64"/>
      <c r="GM43" s="64"/>
      <c r="GN43" s="64"/>
      <c r="GO43" s="64"/>
      <c r="GP43" s="64"/>
      <c r="GQ43" s="64"/>
      <c r="GR43" s="64"/>
      <c r="GS43" s="64"/>
      <c r="GT43" s="64"/>
      <c r="GU43" s="64"/>
      <c r="GV43" s="64"/>
      <c r="GW43" s="64"/>
      <c r="GX43" s="64"/>
      <c r="GY43" s="64"/>
      <c r="GZ43" s="64"/>
      <c r="HA43" s="64"/>
      <c r="HB43" s="64"/>
      <c r="HC43" s="64"/>
      <c r="HD43" s="64"/>
      <c r="HE43" s="64"/>
      <c r="HF43" s="64"/>
      <c r="HG43" s="64"/>
      <c r="HH43" s="64"/>
      <c r="HI43" s="64"/>
      <c r="HJ43" s="64"/>
      <c r="HK43" s="64"/>
      <c r="HL43" s="64"/>
      <c r="HM43" s="64"/>
      <c r="HN43" s="64"/>
      <c r="HO43" s="64"/>
      <c r="HP43" s="64"/>
      <c r="HQ43" s="64"/>
      <c r="HR43" s="64"/>
      <c r="HS43" s="64"/>
      <c r="HT43" s="64"/>
      <c r="HU43" s="64"/>
      <c r="HV43" s="64"/>
      <c r="HW43" s="64"/>
      <c r="HX43" s="64"/>
      <c r="HY43" s="64"/>
      <c r="HZ43" s="64"/>
      <c r="IA43" s="64"/>
      <c r="IB43" s="64"/>
      <c r="IC43" s="64"/>
      <c r="ID43" s="64"/>
      <c r="IE43" s="64"/>
      <c r="IF43" s="64"/>
      <c r="IG43" s="64"/>
      <c r="IH43" s="64"/>
      <c r="II43" s="64"/>
      <c r="IJ43" s="64"/>
      <c r="IK43" s="64"/>
      <c r="IL43" s="64"/>
      <c r="IM43" s="64"/>
      <c r="IN43" s="64"/>
      <c r="IO43" s="64"/>
      <c r="IP43" s="64"/>
      <c r="IQ43" s="64"/>
      <c r="IR43" s="64"/>
      <c r="IS43" s="64"/>
      <c r="IT43" s="64"/>
      <c r="IU43" s="64"/>
      <c r="IV43" s="64"/>
    </row>
    <row r="44" spans="1:256" ht="14.25" customHeight="1">
      <c r="A44" s="64"/>
      <c r="B44" s="64"/>
      <c r="C44" s="64"/>
      <c r="D44" s="64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70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  <c r="GE44" s="64"/>
      <c r="GF44" s="64"/>
      <c r="GG44" s="64"/>
      <c r="GH44" s="64"/>
      <c r="GI44" s="64"/>
      <c r="GJ44" s="64"/>
      <c r="GK44" s="64"/>
      <c r="GL44" s="64"/>
      <c r="GM44" s="64"/>
      <c r="GN44" s="64"/>
      <c r="GO44" s="64"/>
      <c r="GP44" s="64"/>
      <c r="GQ44" s="64"/>
      <c r="GR44" s="64"/>
      <c r="GS44" s="64"/>
      <c r="GT44" s="64"/>
      <c r="GU44" s="64"/>
      <c r="GV44" s="64"/>
      <c r="GW44" s="64"/>
      <c r="GX44" s="64"/>
      <c r="GY44" s="64"/>
      <c r="GZ44" s="64"/>
      <c r="HA44" s="64"/>
      <c r="HB44" s="64"/>
      <c r="HC44" s="64"/>
      <c r="HD44" s="64"/>
      <c r="HE44" s="64"/>
      <c r="HF44" s="64"/>
      <c r="HG44" s="64"/>
      <c r="HH44" s="64"/>
      <c r="HI44" s="64"/>
      <c r="HJ44" s="64"/>
      <c r="HK44" s="64"/>
      <c r="HL44" s="64"/>
      <c r="HM44" s="64"/>
      <c r="HN44" s="64"/>
      <c r="HO44" s="64"/>
      <c r="HP44" s="64"/>
      <c r="HQ44" s="64"/>
      <c r="HR44" s="64"/>
      <c r="HS44" s="64"/>
      <c r="HT44" s="64"/>
      <c r="HU44" s="64"/>
      <c r="HV44" s="64"/>
      <c r="HW44" s="64"/>
      <c r="HX44" s="64"/>
      <c r="HY44" s="64"/>
      <c r="HZ44" s="64"/>
      <c r="IA44" s="64"/>
      <c r="IB44" s="64"/>
      <c r="IC44" s="64"/>
      <c r="ID44" s="64"/>
      <c r="IE44" s="64"/>
      <c r="IF44" s="64"/>
      <c r="IG44" s="64"/>
      <c r="IH44" s="64"/>
      <c r="II44" s="64"/>
      <c r="IJ44" s="64"/>
      <c r="IK44" s="64"/>
      <c r="IL44" s="64"/>
      <c r="IM44" s="64"/>
      <c r="IN44" s="64"/>
      <c r="IO44" s="64"/>
      <c r="IP44" s="64"/>
      <c r="IQ44" s="64"/>
      <c r="IR44" s="64"/>
      <c r="IS44" s="64"/>
      <c r="IT44" s="64"/>
      <c r="IU44" s="64"/>
      <c r="IV44" s="64"/>
    </row>
    <row r="45" spans="1:256" ht="14.25" customHeight="1">
      <c r="A45" s="64"/>
      <c r="B45" s="64"/>
      <c r="C45" s="64"/>
      <c r="D45" s="64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70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  <c r="FS45" s="64"/>
      <c r="FT45" s="64"/>
      <c r="FU45" s="64"/>
      <c r="FV45" s="64"/>
      <c r="FW45" s="64"/>
      <c r="FX45" s="64"/>
      <c r="FY45" s="64"/>
      <c r="FZ45" s="64"/>
      <c r="GA45" s="64"/>
      <c r="GB45" s="64"/>
      <c r="GC45" s="64"/>
      <c r="GD45" s="64"/>
      <c r="GE45" s="64"/>
      <c r="GF45" s="64"/>
      <c r="GG45" s="64"/>
      <c r="GH45" s="64"/>
      <c r="GI45" s="64"/>
      <c r="GJ45" s="64"/>
      <c r="GK45" s="64"/>
      <c r="GL45" s="64"/>
      <c r="GM45" s="64"/>
      <c r="GN45" s="64"/>
      <c r="GO45" s="64"/>
      <c r="GP45" s="64"/>
      <c r="GQ45" s="64"/>
      <c r="GR45" s="64"/>
      <c r="GS45" s="64"/>
      <c r="GT45" s="64"/>
      <c r="GU45" s="64"/>
      <c r="GV45" s="64"/>
      <c r="GW45" s="64"/>
      <c r="GX45" s="64"/>
      <c r="GY45" s="64"/>
      <c r="GZ45" s="64"/>
      <c r="HA45" s="64"/>
      <c r="HB45" s="64"/>
      <c r="HC45" s="64"/>
      <c r="HD45" s="64"/>
      <c r="HE45" s="64"/>
      <c r="HF45" s="64"/>
      <c r="HG45" s="64"/>
      <c r="HH45" s="64"/>
      <c r="HI45" s="64"/>
      <c r="HJ45" s="64"/>
      <c r="HK45" s="64"/>
      <c r="HL45" s="64"/>
      <c r="HM45" s="64"/>
      <c r="HN45" s="64"/>
      <c r="HO45" s="64"/>
      <c r="HP45" s="64"/>
      <c r="HQ45" s="64"/>
      <c r="HR45" s="64"/>
      <c r="HS45" s="64"/>
      <c r="HT45" s="64"/>
      <c r="HU45" s="64"/>
      <c r="HV45" s="64"/>
      <c r="HW45" s="64"/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  <c r="II45" s="64"/>
      <c r="IJ45" s="64"/>
      <c r="IK45" s="64"/>
      <c r="IL45" s="64"/>
      <c r="IM45" s="64"/>
      <c r="IN45" s="64"/>
      <c r="IO45" s="64"/>
      <c r="IP45" s="64"/>
      <c r="IQ45" s="64"/>
      <c r="IR45" s="64"/>
      <c r="IS45" s="64"/>
      <c r="IT45" s="64"/>
      <c r="IU45" s="64"/>
      <c r="IV45" s="6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3"/>
  <sheetViews>
    <sheetView showGridLines="0" showZeros="0" workbookViewId="0"/>
  </sheetViews>
  <sheetFormatPr defaultRowHeight="14.45" customHeight="1"/>
  <cols>
    <col min="1" max="1" width="6.1640625" style="41" customWidth="1"/>
    <col min="2" max="2" width="7.6640625" style="41" customWidth="1"/>
    <col min="3" max="3" width="44.83203125" style="41" customWidth="1"/>
    <col min="4" max="6" width="22.83203125" style="41" customWidth="1"/>
    <col min="7" max="16384" width="9.33203125" style="41"/>
  </cols>
  <sheetData>
    <row r="1" spans="1:10" ht="14.45" customHeight="1">
      <c r="F1" s="42" t="s">
        <v>152</v>
      </c>
    </row>
    <row r="2" spans="1:10" ht="20.100000000000001" customHeight="1">
      <c r="A2" s="14" t="s">
        <v>153</v>
      </c>
      <c r="B2" s="32"/>
      <c r="C2" s="32"/>
      <c r="D2" s="32"/>
      <c r="E2" s="32"/>
      <c r="F2" s="32"/>
    </row>
    <row r="3" spans="1:10" ht="14.45" customHeight="1">
      <c r="A3" s="248" t="s">
        <v>374</v>
      </c>
      <c r="B3" s="43"/>
      <c r="F3" s="44" t="s">
        <v>5</v>
      </c>
    </row>
    <row r="4" spans="1:10" ht="14.45" customHeight="1">
      <c r="A4" s="403" t="s">
        <v>8</v>
      </c>
      <c r="B4" s="403"/>
      <c r="C4" s="403"/>
      <c r="D4" s="404" t="s">
        <v>86</v>
      </c>
      <c r="E4" s="45" t="s">
        <v>154</v>
      </c>
      <c r="F4" s="45"/>
    </row>
    <row r="5" spans="1:10" ht="14.45" customHeight="1">
      <c r="A5" s="404" t="s">
        <v>66</v>
      </c>
      <c r="B5" s="404"/>
      <c r="C5" s="403" t="s">
        <v>89</v>
      </c>
      <c r="D5" s="404"/>
      <c r="E5" s="399" t="s">
        <v>155</v>
      </c>
      <c r="F5" s="401" t="s">
        <v>156</v>
      </c>
    </row>
    <row r="6" spans="1:10" ht="14.45" customHeight="1">
      <c r="A6" s="46" t="s">
        <v>74</v>
      </c>
      <c r="B6" s="46" t="s">
        <v>75</v>
      </c>
      <c r="C6" s="405"/>
      <c r="D6" s="406"/>
      <c r="E6" s="400"/>
      <c r="F6" s="402"/>
    </row>
    <row r="7" spans="1:10" s="270" customFormat="1" ht="14.45" customHeight="1">
      <c r="A7" s="266"/>
      <c r="B7" s="265"/>
      <c r="C7" s="262" t="s">
        <v>69</v>
      </c>
      <c r="D7" s="269">
        <v>5508292</v>
      </c>
      <c r="E7" s="261">
        <v>4589572</v>
      </c>
      <c r="F7" s="271">
        <v>918720</v>
      </c>
    </row>
    <row r="8" spans="1:10" ht="14.45" customHeight="1">
      <c r="A8" s="266"/>
      <c r="B8" s="265"/>
      <c r="C8" s="262" t="s">
        <v>340</v>
      </c>
      <c r="D8" s="269">
        <v>5508292</v>
      </c>
      <c r="E8" s="261">
        <v>4589572</v>
      </c>
      <c r="F8" s="271">
        <v>918720</v>
      </c>
      <c r="H8" s="43"/>
      <c r="J8" s="43"/>
    </row>
    <row r="9" spans="1:10" ht="14.45" customHeight="1">
      <c r="A9" s="266"/>
      <c r="B9" s="265"/>
      <c r="C9" s="262" t="s">
        <v>345</v>
      </c>
      <c r="D9" s="269">
        <v>2823554</v>
      </c>
      <c r="E9" s="261">
        <v>1911434</v>
      </c>
      <c r="F9" s="271">
        <v>912120</v>
      </c>
    </row>
    <row r="10" spans="1:10" ht="14.45" customHeight="1">
      <c r="A10" s="266" t="s">
        <v>346</v>
      </c>
      <c r="B10" s="265" t="s">
        <v>347</v>
      </c>
      <c r="C10" s="262" t="s">
        <v>349</v>
      </c>
      <c r="D10" s="269">
        <v>176232</v>
      </c>
      <c r="E10" s="261">
        <v>176232</v>
      </c>
      <c r="F10" s="271">
        <v>0</v>
      </c>
    </row>
    <row r="11" spans="1:10" ht="14.45" customHeight="1">
      <c r="A11" s="266" t="s">
        <v>346</v>
      </c>
      <c r="B11" s="265" t="s">
        <v>347</v>
      </c>
      <c r="C11" s="262" t="s">
        <v>351</v>
      </c>
      <c r="D11" s="269">
        <v>88140</v>
      </c>
      <c r="E11" s="261">
        <v>88140</v>
      </c>
      <c r="F11" s="271">
        <v>0</v>
      </c>
    </row>
    <row r="12" spans="1:10" ht="14.45" customHeight="1">
      <c r="A12" s="266" t="s">
        <v>346</v>
      </c>
      <c r="B12" s="265" t="s">
        <v>352</v>
      </c>
      <c r="C12" s="262" t="s">
        <v>354</v>
      </c>
      <c r="D12" s="269">
        <v>11676</v>
      </c>
      <c r="E12" s="261">
        <v>11676</v>
      </c>
      <c r="F12" s="271">
        <v>0</v>
      </c>
    </row>
    <row r="13" spans="1:10" ht="14.45" customHeight="1">
      <c r="A13" s="266" t="s">
        <v>355</v>
      </c>
      <c r="B13" s="265" t="s">
        <v>338</v>
      </c>
      <c r="C13" s="262" t="s">
        <v>356</v>
      </c>
      <c r="D13" s="269">
        <v>46548</v>
      </c>
      <c r="E13" s="261">
        <v>46548</v>
      </c>
      <c r="F13" s="271">
        <v>0</v>
      </c>
    </row>
    <row r="14" spans="1:10" ht="14.45" customHeight="1">
      <c r="A14" s="266" t="s">
        <v>355</v>
      </c>
      <c r="B14" s="265" t="s">
        <v>338</v>
      </c>
      <c r="C14" s="262" t="s">
        <v>358</v>
      </c>
      <c r="D14" s="269">
        <v>19524</v>
      </c>
      <c r="E14" s="261">
        <v>19524</v>
      </c>
      <c r="F14" s="271">
        <v>0</v>
      </c>
    </row>
    <row r="15" spans="1:10" ht="14.45" customHeight="1">
      <c r="A15" s="266" t="s">
        <v>359</v>
      </c>
      <c r="B15" s="265" t="s">
        <v>353</v>
      </c>
      <c r="C15" s="262" t="s">
        <v>361</v>
      </c>
      <c r="D15" s="269">
        <v>2256446</v>
      </c>
      <c r="E15" s="261">
        <v>1344326</v>
      </c>
      <c r="F15" s="271">
        <v>912120</v>
      </c>
    </row>
    <row r="16" spans="1:10" ht="14.45" customHeight="1">
      <c r="A16" s="266" t="s">
        <v>367</v>
      </c>
      <c r="B16" s="265" t="s">
        <v>357</v>
      </c>
      <c r="C16" s="262" t="s">
        <v>368</v>
      </c>
      <c r="D16" s="269">
        <v>224988</v>
      </c>
      <c r="E16" s="261">
        <v>224988</v>
      </c>
      <c r="F16" s="271">
        <v>0</v>
      </c>
    </row>
    <row r="17" spans="1:6" ht="14.45" customHeight="1">
      <c r="A17" s="266"/>
      <c r="B17" s="265"/>
      <c r="C17" s="262" t="s">
        <v>370</v>
      </c>
      <c r="D17" s="269">
        <v>2684738</v>
      </c>
      <c r="E17" s="261">
        <v>2678138</v>
      </c>
      <c r="F17" s="271">
        <v>6600</v>
      </c>
    </row>
    <row r="18" spans="1:6" ht="14.45" customHeight="1">
      <c r="A18" s="266" t="s">
        <v>346</v>
      </c>
      <c r="B18" s="265" t="s">
        <v>347</v>
      </c>
      <c r="C18" s="262" t="s">
        <v>349</v>
      </c>
      <c r="D18" s="269">
        <v>10896</v>
      </c>
      <c r="E18" s="261">
        <v>10896</v>
      </c>
      <c r="F18" s="271">
        <v>0</v>
      </c>
    </row>
    <row r="19" spans="1:6" ht="14.45" customHeight="1">
      <c r="A19" s="266" t="s">
        <v>346</v>
      </c>
      <c r="B19" s="265" t="s">
        <v>347</v>
      </c>
      <c r="C19" s="262" t="s">
        <v>351</v>
      </c>
      <c r="D19" s="269">
        <v>5448</v>
      </c>
      <c r="E19" s="261">
        <v>5448</v>
      </c>
      <c r="F19" s="271">
        <v>0</v>
      </c>
    </row>
    <row r="20" spans="1:6" ht="14.45" customHeight="1">
      <c r="A20" s="266" t="s">
        <v>346</v>
      </c>
      <c r="B20" s="265" t="s">
        <v>352</v>
      </c>
      <c r="C20" s="262" t="s">
        <v>354</v>
      </c>
      <c r="D20" s="269">
        <v>2573948</v>
      </c>
      <c r="E20" s="261">
        <v>2573948</v>
      </c>
      <c r="F20" s="271">
        <v>0</v>
      </c>
    </row>
    <row r="21" spans="1:6" ht="14.45" customHeight="1">
      <c r="A21" s="266" t="s">
        <v>355</v>
      </c>
      <c r="B21" s="265" t="s">
        <v>338</v>
      </c>
      <c r="C21" s="262" t="s">
        <v>358</v>
      </c>
      <c r="D21" s="269">
        <v>4092</v>
      </c>
      <c r="E21" s="261">
        <v>4092</v>
      </c>
      <c r="F21" s="271">
        <v>0</v>
      </c>
    </row>
    <row r="22" spans="1:6" ht="14.45" customHeight="1">
      <c r="A22" s="266" t="s">
        <v>359</v>
      </c>
      <c r="B22" s="265" t="s">
        <v>347</v>
      </c>
      <c r="C22" s="262" t="s">
        <v>362</v>
      </c>
      <c r="D22" s="269">
        <v>77370</v>
      </c>
      <c r="E22" s="261">
        <v>70770</v>
      </c>
      <c r="F22" s="271">
        <v>6600</v>
      </c>
    </row>
    <row r="23" spans="1:6" ht="14.45" customHeight="1">
      <c r="A23" s="266" t="s">
        <v>367</v>
      </c>
      <c r="B23" s="265" t="s">
        <v>357</v>
      </c>
      <c r="C23" s="262" t="s">
        <v>368</v>
      </c>
      <c r="D23" s="269">
        <v>12984</v>
      </c>
      <c r="E23" s="261">
        <v>12984</v>
      </c>
      <c r="F23" s="271">
        <v>0</v>
      </c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42</vt:i4>
      </vt:variant>
    </vt:vector>
  </HeadingPairs>
  <TitlesOfParts>
    <vt:vector size="65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</vt:lpstr>
      <vt:lpstr>11</vt:lpstr>
      <vt:lpstr>'1'!Print_Area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Lenovo</cp:lastModifiedBy>
  <cp:revision/>
  <cp:lastPrinted>2020-01-20T12:28:33Z</cp:lastPrinted>
  <dcterms:created xsi:type="dcterms:W3CDTF">2018-08-27T07:11:37Z</dcterms:created>
  <dcterms:modified xsi:type="dcterms:W3CDTF">2020-02-21T05:00:49Z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787460</vt:i4>
  </property>
</Properties>
</file>